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predgpc\PARTICIPACIÓN CIUDADANA\PROCESOS DE PARTICIPACION\LEGISLATURA 2019 - 2023\Ley protección civil y Emergencias\04_Retorno\Colgar\"/>
    </mc:Choice>
  </mc:AlternateContent>
  <bookViews>
    <workbookView xWindow="0" yWindow="0" windowWidth="28800" windowHeight="11550"/>
  </bookViews>
  <sheets>
    <sheet name="Resumen" sheetId="8" r:id="rId1"/>
    <sheet name="APORTACIONES" sheetId="7" r:id="rId2"/>
  </sheets>
  <definedNames>
    <definedName name="_xlnm._FilterDatabase" localSheetId="1" hidden="1">APORTACIONES!$A$3:$M$25</definedName>
    <definedName name="_xlnm.Print_Titles" localSheetId="1">APORTACIONES!$1:$3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7" i="8" l="1"/>
  <c r="C5" i="8"/>
  <c r="B8" i="8"/>
  <c r="C6" i="8" s="1"/>
  <c r="C8" i="8" l="1"/>
</calcChain>
</file>

<file path=xl/sharedStrings.xml><?xml version="1.0" encoding="utf-8"?>
<sst xmlns="http://schemas.openxmlformats.org/spreadsheetml/2006/main" count="707" uniqueCount="313">
  <si>
    <t>Tipo de aportación</t>
  </si>
  <si>
    <t>Aportación</t>
  </si>
  <si>
    <t>Origen</t>
  </si>
  <si>
    <t>ID</t>
  </si>
  <si>
    <t>001</t>
  </si>
  <si>
    <t>Añadir</t>
  </si>
  <si>
    <t>002</t>
  </si>
  <si>
    <t>003</t>
  </si>
  <si>
    <t>Modificar</t>
  </si>
  <si>
    <t>004</t>
  </si>
  <si>
    <t>005</t>
  </si>
  <si>
    <t>006</t>
  </si>
  <si>
    <t>007</t>
  </si>
  <si>
    <t>008</t>
  </si>
  <si>
    <t>009</t>
  </si>
  <si>
    <t>010</t>
  </si>
  <si>
    <t>011</t>
  </si>
  <si>
    <t>012</t>
  </si>
  <si>
    <t>013</t>
  </si>
  <si>
    <t>014</t>
  </si>
  <si>
    <t>015</t>
  </si>
  <si>
    <t>016</t>
  </si>
  <si>
    <t>017</t>
  </si>
  <si>
    <t>018</t>
  </si>
  <si>
    <t>019</t>
  </si>
  <si>
    <t>020</t>
  </si>
  <si>
    <t>021</t>
  </si>
  <si>
    <t>022</t>
  </si>
  <si>
    <t>Eliminar</t>
  </si>
  <si>
    <t>Decisión</t>
  </si>
  <si>
    <t>Explicación</t>
  </si>
  <si>
    <t>Aceptada totalmente</t>
  </si>
  <si>
    <t>Aceptada parcialmente</t>
  </si>
  <si>
    <t>Justificación o Puntos clave del debate</t>
  </si>
  <si>
    <t>No incorporada</t>
  </si>
  <si>
    <t>Sin valorar</t>
  </si>
  <si>
    <t>APORTACIONES AL BORRADOR DEL ANTEPROYECTO DE LEY DEL SISTEMA DE PROTECCIÓN CIVIL Y GESTIÓN DE EMERGENCIAS DE ARAGÓN</t>
  </si>
  <si>
    <t xml:space="preserve">Título </t>
  </si>
  <si>
    <t>Apartado</t>
  </si>
  <si>
    <t>Nº Art</t>
  </si>
  <si>
    <t>TÍTULO II</t>
  </si>
  <si>
    <t>Capítulo II: El sector público local</t>
  </si>
  <si>
    <t>Añadir después de anticipación y prevención la palabra "resolución"</t>
  </si>
  <si>
    <t>Solicitamos que se detallen las unidades especializadas propuestas para su creación en el redactado de este artículo</t>
  </si>
  <si>
    <t>la redacción del artículo queda muy genérica, se considera necesario especificar las disciplinas (p.e. espeleología)</t>
  </si>
  <si>
    <t>Añadir al final del artículo "cumpliendo en todo caso, los mínimos en personal y equipamiento, que esta misma Ley establece". Agregar artículo específico que recoja los servicios mínimos, en un Capítulo específico.</t>
  </si>
  <si>
    <t xml:space="preserve">Se considera necesario establecer los umbrales mínimos de prestación del servicio (que se incorporen en un anexo o capítulo específico, tal y como estaba en la Ley del 2013). </t>
  </si>
  <si>
    <t>Añadir al final del artículo: "sin invadir las competencias de los grupos de intervención y en colaboración con ellos".</t>
  </si>
  <si>
    <t>Nueva redacción: a) Crear y organizar la estructura comarcal de protección civil, que tendrá, al menos, un técnico con formación específica en la materia.</t>
  </si>
  <si>
    <t>Especificar tras nombrar a: El presidente o presidenta comarcal, "asesorado por un técnico con formación específica en Protección Civil" es la máxima autoridad...</t>
  </si>
  <si>
    <t>Se ve necesario que haya un asesoramiento a la presidencia por parte de un técnico especializado</t>
  </si>
  <si>
    <t>Añadir al final del artículo "... respetando los servicios mínimos que esta misma ley establece a nivel de la Comunidad Autónoma de Aragón"</t>
  </si>
  <si>
    <t xml:space="preserve">añadir al final del artículo. </t>
  </si>
  <si>
    <t>Añadir al final: "acompañadas de las medidas de autoprotección que se requieran, o vinculadas al aviso de dicha alerta para dar traslado a la población"</t>
  </si>
  <si>
    <t>Capítulo IV: De la organización de los servicios operativos</t>
  </si>
  <si>
    <t>Añadir, tras el último punto: "respetando y cumpliendo en todo caso, los servicios mínimos que esta ley establece."</t>
  </si>
  <si>
    <t>Añadir un nuevo apartado con el mismo redactado del artículo 29. d, "La participación en la elaboración de los planes de protección civil" y eliminar el 29.d</t>
  </si>
  <si>
    <t>La participación es más una función preventiva por lo que se sugiere añadirla al artículo 30 y suprimirla del artículo 29</t>
  </si>
  <si>
    <t>Dividir un artículo  en varios</t>
  </si>
  <si>
    <t>Separar las letras n, ñ y o, diferenciando entre "Servicios Operativos" de "Servicios de apoyo a los servicios operativos", creando un nuevo artículo 27 bis, con la siguiente redacción:_x000B_1.- Son servicios de apoyo a los servicios operativos, los siguientes._x000B_A) El voluntario de protección vicil_x000B_B) Los bomberos de empresa y los bomberos voluntarios_x000B_C) En general, todos aquellos servicios públicos y organizaciones privadas que, en situación de emergencia, catástrofe o calamidad pública, pueden prestar auxilio y colaborar con las funciones de protección y asistencia a la población._x000B_2.- Los servicios de apoyo a los servicios operativos, actuarán siembre bajo la dirección de estos últimos.</t>
  </si>
  <si>
    <t xml:space="preserve">Valorar la capacitación profesional de los servicios operativos y diferenciarlos de los que no son profesionales. Propuesta de nueva catalogación que separe los servicios de apoyo y los servicios operativos. </t>
  </si>
  <si>
    <t>Capítulo V: Los servicios de prevención, extinción de incendios y salvamento</t>
  </si>
  <si>
    <t>Eliminar la parte de la frase que dice  "...sin perjuicio de las competencias y de las colaboraciones establecidas por el Gobierno de Aragón con otros servicios operativos"</t>
  </si>
  <si>
    <t>Que se elimine o que se explique mejor porque parece que hay una inclusón</t>
  </si>
  <si>
    <t>Nueva redacción del 33.2: "El Gobierno de Aragón establecerá, atendiendo a las características del territorio de su competencia, la distribución espacial de los parques, instalaciones y medios personales y materiales para dar respuesta a las situaciones de riesgo y en atención de las emergencias. "</t>
  </si>
  <si>
    <t>Que no sea cada servicio de prevención sino el gobierno de aragón quien establezca esa distribución. (Establecido en los artículos 8,9 y 11 del Decreto 158 de 2014)_x000B_</t>
  </si>
  <si>
    <t>Añadir al principio del artículo "Atendiendo a criterios de operatividad y seguridad laboral" cada servicio de prevención, extinción de incendios y salvamento, establecerá los medios personales y materiales y disponibles, la organización de las intervenciones. El Gobierno de Aragón establecerá un sistema de manejo de emergencias homogéneo para todo el territorio de Aragón.</t>
  </si>
  <si>
    <t>Especificar que las Zonas de Intervención son las establecidas en el Decreto 158/2014</t>
  </si>
  <si>
    <t>Modificar la segunda frase del 35.2. "Realizándose en el menor tiempo posible, y en todo caso, cumpliendo siempre la isocrona de 35 minutos como máximo."</t>
  </si>
  <si>
    <t xml:space="preserve">Es necesario establecer los umbrales mínimos para que no se quede en una delcaración de intenciones. Que la Ley recoja los umbrales máximos y mínimos y el detalle en el decreto. </t>
  </si>
  <si>
    <t>Añadir en el artículo: Realizándose en las isocronas de 35 minutos establecidas en el Decreto 158/2014</t>
  </si>
  <si>
    <t>Añadir lo establecido en el decreto 158/2014</t>
  </si>
  <si>
    <t>Añadir tras "establecerá la dotación y turnos": según lo establecido en el Decreto 158/2014</t>
  </si>
  <si>
    <t xml:space="preserve">Si se menciona una norma y esa norma se deroga, se deroga todo. </t>
  </si>
  <si>
    <t>Añadir nuevo punto: Los  Servicios de Prevención, extinción de incendios y salvamento tendrán la condición de autoridad en el ejercicio de sus funciones, para ello deberán ostentar la condición de funcionarios públicos._x000B_</t>
  </si>
  <si>
    <t>TÍTULO I</t>
  </si>
  <si>
    <t>Capítulo I: Objeto, ámbito de aplicación, finalidad y definiciones</t>
  </si>
  <si>
    <t>Después de la definición del punto o), añadir una nueva definición a:"Servicio de apoyo a servicio operativo": cualquier servicio, de la naturaleza que sea, y que se preste bajo la supervisión de quienes realizan servicios operativos.</t>
  </si>
  <si>
    <t>Añadir después del punto o) definición de "Cuerpos Operativos en Emergencias Ordinarias" y otro punto de definición de "Cuerpos Operativos en Emergencias Extraordinarias"</t>
  </si>
  <si>
    <t>Capítulo III: Derechos y deberes</t>
  </si>
  <si>
    <t>Dejar redacción de esta manera: La ciudadanía tiene derecho a participar, directamente o a través de entidades representativas de sus intereses, en la elaboración de las normas y planes de protección civil, y a colaborar en las acciones preventivas. Eliminar el final de la frase desde "o de intervención en caso de emergencia..."</t>
  </si>
  <si>
    <t>Grado cons.</t>
  </si>
  <si>
    <t>T1</t>
  </si>
  <si>
    <t>VALORACIÓN DG PROTECCIÓN CIVIL</t>
  </si>
  <si>
    <t>Los servicios o cuerpos operativos son los mismos en las emergencias ordinarias que en las extraordinarias.</t>
  </si>
  <si>
    <t>Para incluir una definición el concepto debe estar utilizado en el texto del anteproyecto. En este caso el anteproyecto no recoge en ningún momento el concepto "servicio de apoyo a servicio operativo</t>
  </si>
  <si>
    <t>1.f</t>
  </si>
  <si>
    <t>1.m</t>
  </si>
  <si>
    <t>2.d</t>
  </si>
  <si>
    <t>2.a</t>
  </si>
  <si>
    <t>2.c</t>
  </si>
  <si>
    <t>Estamos desarrollando una Ley y no un Reglamento. Por tanto los mínimos de personal y equipamiento deberán ser recogidos en un desarrollo reglamentario de esta Ley. Para lo cual se añade una disposición adicional en donde se recoge la obligación de un desarrollo reglamentario en el plazo de 24 meses.</t>
  </si>
  <si>
    <t>Aunque parece razonable que el Presidente comarcal tenga el asesoramiento de un técnico, no parece apropiado incluirlo en este apartado en donde se habla de quien ostenta la autoridad.</t>
  </si>
  <si>
    <t>Precisamente lo que se busca es una nueva zonificación de intervención que responda mejor a la realidad del territorio de Aragón ampliando las posibilidades que ahora mismo da el Decreto 158/2014</t>
  </si>
  <si>
    <t>Se añade el punto 3: El Gobierno de Aragón establecerá reglamentariamente los criterios mínimos que deberán cumplir la distribución espacial de los parques, instalaciones y medios personales y materiales de los Servicios de Prevención, Extinción de Incendios y Salvamento</t>
  </si>
  <si>
    <t>Se busca realizar un estudio más profundo que permita determinar en función de la disponibilidad, eficiencia, proximidad e inmediatez el rango de isocronas de atención en emergencias. La que está fijada ahora mismo no se puede cumplir en el 100% de los casos.</t>
  </si>
  <si>
    <t>Epígrafe</t>
  </si>
  <si>
    <t>Observaciones</t>
  </si>
  <si>
    <t>Es este artículo estamos hablando de las funciones que corresponden al Departamento competente en materia de protección civil. No corresponde la enumeración de que dispciplinas. Admás estás pueden variar a lo largo del tiempo.</t>
  </si>
  <si>
    <t>Aunque pueda parecer razonable la propuesta. El incorporar una obligación de contratación de personal a otra Administración supone una obligación sin compensación económica.</t>
  </si>
  <si>
    <t>Se completa la redacción del texto del artículo.</t>
  </si>
  <si>
    <t>No está previsto en esta ley establecer servicios mínimos ni reglamentar aspectos concretos de organización o funcionamiento. Dicho aspectos deberán ser realizados  por desarrollo reglamentario</t>
  </si>
  <si>
    <t>En este artículo se establecen los servicios operativos como una enumeración de los mismos, sin entrar en sus capacidades y funciones. Por tanto no parece correcto categorizar los servicios operativos en Servicios operativos y Servicios de apoyo.</t>
  </si>
  <si>
    <t>Se modifican los artículos 28 y 30 para adaptarse a la nueva redacción.</t>
  </si>
  <si>
    <t>El Gobierno de Aragón debe tener la capacidad mantener o de incorporar al sistema de protección civil operativos de intervención que no sean los servicios de prevención, extinción de incendios y salvamento para abordar situaciones de emergencia específicas y/o especialidas.</t>
  </si>
  <si>
    <t>La condición de agente de la autoridad supone sin excepción ostentar la condición de funcionario público. No parece acertado recalcarlo en esta ley de protección civil.</t>
  </si>
  <si>
    <t>Se modifica el artículo para adaptarse a la nueva redacción.</t>
  </si>
  <si>
    <t>Parece lógico, atendiendo a la autonomía de los Entes Locales y a las competencias otorgadas al titular del Servicio, que sea este quien determine las dotaciones y turnos de su personal, sin perjuicio de lo recogido Decreto 158/2014.</t>
  </si>
  <si>
    <t>023</t>
  </si>
  <si>
    <t>T2</t>
  </si>
  <si>
    <t>Título III</t>
  </si>
  <si>
    <t>Capítulo I: Estrategias de protección civil y gestión de emergencias en Aragón</t>
  </si>
  <si>
    <t>Solicitud de aclaración</t>
  </si>
  <si>
    <t xml:space="preserve">Nos gustaría aclarar por qué se establece un periodo de seis años. A priori nos parece un periodo largo para revisar la Estrategia, pero suponemos que habrá algún motivo.  </t>
  </si>
  <si>
    <t>Las estrategias son documentos de planificación estratégica a medio largo plazo. Además, parece lógico que sean documentos que tengan una continuidad e independencia de los tiempos o periodos legislativos.</t>
  </si>
  <si>
    <t>024</t>
  </si>
  <si>
    <t>Capítulo II. Anticipación y previsión</t>
  </si>
  <si>
    <t>Se propone la siguiente redacción:
1.- El Departamento competente en materia de protección civil elaborará y mantendrá actualizado el registro de emergencias de protección civil que se produzcan en el territorio de la Comunidad Autónoma de Aragón, que recogerá las consecuencias originadas y las pérdidas ocasionadas, así como sobre los procedimientos y capacidades utilizados para su resolución y los análisis para incorporar mejoras en la gestión de las emergencias.
2.- El Registro tiene carácter público, salvo lo dispuesto en la Ley Orgánica de Protección de Datos de Carácter Personal.</t>
  </si>
  <si>
    <t>2. El Registro tiene carácter público, y cuyo desarrollo se realizará reglamentariamente.</t>
  </si>
  <si>
    <t>025</t>
  </si>
  <si>
    <t xml:space="preserve">La red de información, alerta y alarma especifica que se creará ¿hasta qué punto está creada? ¿qué es lo que existe hasta ahora? Si se basa en lo que ya existe, no debería poner "se creará". Se podría poner se revisará, se ampliará o lo que se considere. Si se refiere a una nueva red, ¿qué pasa con la que ya está creada? </t>
  </si>
  <si>
    <t xml:space="preserve">Con esta redacción se intenta dar un marco jurídico a una serie de actuaciones que ahora se vienen haciendo, y además indica incorporar algunas nuevas. El marco jurídico conlleva una obligación de la gestión y transmisión de la información con los medios que que contiene, y le infiere carácter público. </t>
  </si>
  <si>
    <t>026</t>
  </si>
  <si>
    <t>3.e</t>
  </si>
  <si>
    <t xml:space="preserve">En referencia a la red ¿hasta dónde llega esta red? Si está previsto que llegue al ciudadano de a pie, ¿cómo se establece? ¿Cuáles son "e) el conjunto de elementos de aviso a la población"? Sería interesante que queden incluidas las nuevas tecnologías como mecanismo oficial de alarma (WhatsApp, telegram, etc.) </t>
  </si>
  <si>
    <t>¿Se pueden considerar mecanismos oficiales las redes como WhatsApp/telegram?</t>
  </si>
  <si>
    <t>La creación de la Red implicará a su desarrollo normativo para establecer el funcionamiento y los procedimientos para la puesta a disposición del ciudadano de los datos de la red. En este desarrollo aspectos como los medios de redes sociales, las nuevas tecnología TIC o sistemas como el 1.1.2 inverso tendrán cabida en ella.</t>
  </si>
  <si>
    <t>027</t>
  </si>
  <si>
    <t>Capítulo III: Prevención</t>
  </si>
  <si>
    <t>Que se incorpore de forma explícita la prevención y autoprotección como materia curricular dentro de los centros escolares.</t>
  </si>
  <si>
    <t>Importancia de que se incluya en el currículo escolar la prevención y autoprotección, principalmente en primaria y secundaria. Diversas fórmulas: jornadas, materia trimestral…
Esta aportación podría tener cabida también en el Art. 48.1</t>
  </si>
  <si>
    <t>028</t>
  </si>
  <si>
    <t>Añadir un punto 4, a artículo con la siguiente redacción: " El Gobierno de Aragón velará para que la información relativa a Planes de Protección Civil, esté fácilmente accesible a la ciudadanía, a través de una plataforma online. En particular, a mapas geográficos (...y otros que se determinen) en los que se plasmen los riesgos detectados para todo el territorio de Aragón."</t>
  </si>
  <si>
    <t>029</t>
  </si>
  <si>
    <t>Añadir un punto 4, con la siguiente redacción: "Los ejercicios y simulacros, serán planificados, ejecutados y evaluados de común acuerdo con todos los organismos implicados, y con el empleo de los recursos que real y efectivamente estén disponibles de forma ordinaria, de manera que permita extraer resultados lo más precisos posible."</t>
  </si>
  <si>
    <t>que el escenario sea lo más real posible, no con medios extraordinarios, sino con los medios ordinarios del servicio</t>
  </si>
  <si>
    <t>030</t>
  </si>
  <si>
    <t>Capítulo IV: Planificación</t>
  </si>
  <si>
    <t>En cuanto al catálogo, se considera que debe ser algún tipo de plataforma online o similar, a nivel autonómico, donde usuarios autorizados puedan modificarlo, para mantenerlo permanentemente actualizado, el cual incluya todos los recursos disponibles (incluidos los del Estado). Se considera que es la mejor manera para la integración real y efectiva de los distintos planes. Igual con los mapas, que debería ser un único mapa autonómico.</t>
  </si>
  <si>
    <t xml:space="preserve">Hay muchos planes a muchos niveles. para darle sentido a esta integración: Catálogo unificado de todo Aragón así como un mapa autonómico integrado que cada uno pueda descender al nivel que le interesa. </t>
  </si>
  <si>
    <t>031</t>
  </si>
  <si>
    <t>Añadir el punto 6 con la siguiente redacción: "Los planes serán públicos, con las excepciones que se establezcan reglamentariamente para los Planes de Autoprotección."</t>
  </si>
  <si>
    <t>Afecta al art. 56</t>
  </si>
  <si>
    <t>Los Planes al estar registrados en el Registro de Planes de Protección Civil de Aragón son "per se" públicos.</t>
  </si>
  <si>
    <t>033</t>
  </si>
  <si>
    <t>2 y 3</t>
  </si>
  <si>
    <t>Aclarar estos dos puntos, que suenan reiterativos. Se propone modificar con el siguiente texto:
Art. 53.2 "(...) Como plan director establecerá las directrices para la elaboración y aprobación de estos planes"
Art. 53.3 "El Plan (...) integrará el resto de planes territoriales de ámbito inferior, los especiales y los de autoprotección"</t>
  </si>
  <si>
    <t>Se mezclan ambas ideas. Separar los conceptos en estos dos artículos</t>
  </si>
  <si>
    <t>Se modifica el punto 2 y se elimina el punto 3.</t>
  </si>
  <si>
    <t>034</t>
  </si>
  <si>
    <t>Se hace referencia a empresas privadas dentro de un punto que habla de elaborar un Catálogo de medios y mantenerlo actualizado. Entendemos que el Catálogo está pensado para recursos públicos o, si no es así, debería incluirse de forma más clara.</t>
  </si>
  <si>
    <t>Que se quede más claro que se pueden adscribir o recoger recursos privados. Si no es posible, se propone eliminarlo</t>
  </si>
  <si>
    <t xml:space="preserve">El Catálogo contiene todos los medios y recursos tanto públicos como privados </t>
  </si>
  <si>
    <t>032</t>
  </si>
  <si>
    <t>Tenemos la duda de si los planes municipales no deberían ser también aprobados por el Consejo comarcal, siendo que quedan incorporados al Plan comarcal, o no es necesario.</t>
  </si>
  <si>
    <t>035</t>
  </si>
  <si>
    <t>Creemos que falta incluir los planes especiales de ámbito autonómico.</t>
  </si>
  <si>
    <t>Se ha considerado que a Las Cortes solo se da cuenta del PLATEAR. Ya que es el Plan de Protección Civil Director.</t>
  </si>
  <si>
    <t>036</t>
  </si>
  <si>
    <t>Taller 3</t>
  </si>
  <si>
    <t>Capítulo V: Respuesta</t>
  </si>
  <si>
    <t>1. no se explica a que "planes aplicables" hace referencia_x000B_1. o, en su defecto, según las instrucciones y órdenes de la autoridad o mando competente: Se comenta: en cada plan o por el 112_x000B_2. La movilización se adecuará a los principios de inmediatez en la respuesta (como se mide dicha inmediatez), proximidad al lugar de la emergencia, disponibilidad de medios, especialización de los intervinientes, complementariedad de los medios y recursos y subsidiariedad.</t>
  </si>
  <si>
    <t xml:space="preserve">Solicitud de aclaración por la exoneración de responsabilidad. Se crea vacío legal. _x000B_Redacción ambigua. Se precisa una mayor concreción. </t>
  </si>
  <si>
    <t>037</t>
  </si>
  <si>
    <t>¿Cómo se mide dicha inmediatez de la respuesta?</t>
  </si>
  <si>
    <t>En este caso la movilización inmedata corresponde al 1 1 2 y lo realizará mediante los procedimientos establecidos en el Centro de Emergencias.</t>
  </si>
  <si>
    <t>038</t>
  </si>
  <si>
    <t>Capítulo VI: Recuperación</t>
  </si>
  <si>
    <t>se propone la eliminación del concepto de competencia técnica en el punto 3. Los poderes públicos promoverán la formación del personal del Sistema Aragonés de Protección Civil y Gestión de Emergencias. La formación en protección civil tendrá el reconocimiento oficial del sistema educativo y de la formación profesional para el empleo, en el marco del Sistema Nacional de Cualificaciones y Formación Profesional.</t>
  </si>
  <si>
    <t>¿En qué se define la competencia técnica? ¿todo el personal asalariado y no asalariado del sistema aragonés de PC? _x000B_Se propone eliminar solo el concepto de competencia técnica</t>
  </si>
  <si>
    <t>Entendemos que la formación de todas la spersonas que participan en el Sistema de Protección Civil debe estar encaminada a su cualificación técnica en materia de emergencias independientemente de si es asalariado o no lo es.</t>
  </si>
  <si>
    <t>039</t>
  </si>
  <si>
    <t>Capítulo VII: Formación</t>
  </si>
  <si>
    <t xml:space="preserve">Eliminación en la segunda frase del artículo de "tendrá" por "podrá tener" el reconocimiento oficial del sistema educativo </t>
  </si>
  <si>
    <t>Creemos que es importante que cualquier formación impartida pueda ser valorada en un proceso de acreditación e competencias a través del Sistema Nacional de Cualificaciones. Hablamos de la formación y experiencia adquirida en el ámbito laboral o voluntariado.</t>
  </si>
  <si>
    <t>040</t>
  </si>
  <si>
    <t>Se considera necesario redactar un artículo 69 bis, en el que se especifique:_x000B_- Quién es el Director de la Academia _x000B_- Nombramiento y la selección de docentes_x000B_- Establecer unas normas de funcionamiento básico_x000B_- Se debe tener en cuenta el Decreto 159/2014 de 6 de octubre</t>
  </si>
  <si>
    <t xml:space="preserve">Se considera necesario darle más profundidad y detalle al contenido del artículo. </t>
  </si>
  <si>
    <t>041</t>
  </si>
  <si>
    <t>b</t>
  </si>
  <si>
    <t>Eliminar en el 69.B b) "de los servicios operativos"  del Sistema Aragonés de Protección Civil y Gestión de Emergencias.</t>
  </si>
  <si>
    <t>Añadir en el punto b. Supervisar la formación en materia de protección civil del personal del sistema aragonés de PC. Eliminar servicios operativos_x000B_</t>
  </si>
  <si>
    <t>042</t>
  </si>
  <si>
    <t>Capítulo VIII: Políticas económicas en materia de protección civil</t>
  </si>
  <si>
    <t>1.a</t>
  </si>
  <si>
    <t>Especificar criterios concretos, respecto a lo que se considera personal y material mínimo necesario, o mantener la actual regulación</t>
  </si>
  <si>
    <t>La actual normativa en la materia sí establece la dotación de personal y material mínima de los servicios de bomberos, la cual va a ser derogada por este Anteproyecto. Redacción que concreta muy poco. Necesario especificar criterios concretos, al menos establecer los márgenes mínimo y máximo._x000B_¿Quién decide quién es el personal necesario?</t>
  </si>
  <si>
    <t>043</t>
  </si>
  <si>
    <t>Capítulo IX: Evaluación e inspección del sistema autonómico de protección civil</t>
  </si>
  <si>
    <t>Se considera que no hay personal suficiente en muchas entidades locales, siendo en algunas únicamente el Secretario quien es funcionario . Además no se tiene la formación específica que se requeriría para las labores de inspección.</t>
  </si>
  <si>
    <t>Aclaración del contexto por la carencia de personal en las administraciones</t>
  </si>
  <si>
    <t>044</t>
  </si>
  <si>
    <t>Se considera que no hay  suficiente personal para dichas funciones de inspección , se redunda en el artículo anterior</t>
  </si>
  <si>
    <t>Se desea poner en evidencia esta situación</t>
  </si>
  <si>
    <t>En este artículo se especifíca que el personal inspector será del Gobierno de Aragón en concreto de la D.G. competente en materia de protección civil.</t>
  </si>
  <si>
    <t>045</t>
  </si>
  <si>
    <t>Capítulo X: El Centro de Emergencias de Aragón</t>
  </si>
  <si>
    <t>Se propone el establecimiento de un plazo máximo para la reglamentación</t>
  </si>
  <si>
    <t>Se incluye en una disposición adicional sexta.</t>
  </si>
  <si>
    <t>046</t>
  </si>
  <si>
    <t>4.c</t>
  </si>
  <si>
    <t xml:space="preserve">Añadir al final de la redacción: conforme a los servicios mínimos según la normativa vigente. </t>
  </si>
  <si>
    <t>Y que esta norma deroga, entendiendo que no debería hacerlo, o al menos incorporarlo.</t>
  </si>
  <si>
    <t>047</t>
  </si>
  <si>
    <t>Se solicita el establecimiento de un periodo máximo para su desarrollo reglamentario.</t>
  </si>
  <si>
    <t>048</t>
  </si>
  <si>
    <t>Capítulo XI: Voluntariado en el ámbito de la protección civil</t>
  </si>
  <si>
    <t>Incluir que nunca haga funciones de intervención directa, sino de apoyo a bomberos profesionales y bajo sus directrices, así como incluir que no podrá tener ningún tipo de relación laboral ni retribución económica.</t>
  </si>
  <si>
    <t>049</t>
  </si>
  <si>
    <t>Añadir Que su reglamentación específica esté regida por la propia normativa de prevención y extinción de incendios.</t>
  </si>
  <si>
    <t>050</t>
  </si>
  <si>
    <t>Eliminar el punto 7 del articulo 86</t>
  </si>
  <si>
    <t>051</t>
  </si>
  <si>
    <t>1.b</t>
  </si>
  <si>
    <t>Detallar las funciones de apoyo del voluntariado a los servicios operativos en las emergencias ordinarias</t>
  </si>
  <si>
    <t>052</t>
  </si>
  <si>
    <t>Aclaración de la constitución como un Servicio Público de las Agrupaciones.</t>
  </si>
  <si>
    <t xml:space="preserve">No se entiende a qué se refiere </t>
  </si>
  <si>
    <t>053</t>
  </si>
  <si>
    <t>Detallar que para formar parte de la Red de Agrupaciones de Voluntariado tiene que ser de ámbito mínimo Comarcal</t>
  </si>
  <si>
    <t>054</t>
  </si>
  <si>
    <t>Disposición adicional 4</t>
  </si>
  <si>
    <t>La disposición adicional 4 tiene una errata (habla del 83.5, cuando debe ser el 79.5).</t>
  </si>
  <si>
    <t>Disposición adicional 4_x000B_Se centraliza todo el el 112 pero cada centro mantiene sus números por lo que puede generar cierta incoherencia</t>
  </si>
  <si>
    <t>055</t>
  </si>
  <si>
    <t>Online</t>
  </si>
  <si>
    <t>¿qué es una emergencia individual y dónde esta definida?</t>
  </si>
  <si>
    <t>una emergencia individual, sin afectación de colectividad escapa al ámbito competencial, estando de nuevo el gobierno de aragón incurriendo en cotra del principio de autoorganización de las entidades locales y de la ley de bases de régimen local en la prestación del servicio de extinción de incendios</t>
  </si>
  <si>
    <t>056</t>
  </si>
  <si>
    <t>1.1</t>
  </si>
  <si>
    <t>La finalidad del sistema de Protección Civil choca aqui al anularse el tiempo de respuesta de 35 minutos</t>
  </si>
  <si>
    <t>062</t>
  </si>
  <si>
    <t>o</t>
  </si>
  <si>
    <t>Es asombroso como algún sector público puede haber asumido funciones como propias y poder ejercerlas si más. ¿Esto quiere decir que los bomberos podemos dirigir el tráfico si lo asumimos como actividad propia?</t>
  </si>
  <si>
    <t>063</t>
  </si>
  <si>
    <t xml:space="preserve">Se hace flagrante la auto exculpación de responsabilidad que este Gobierno de Aragón se hace así mismo. Es un atentado a la seguridad del ciudadano. Eliminan el tiempo límite de respuesta ante una emergencia, eliminan la capacidad de movilizar medios de los servicios de primera respuesta, y eliminan la responsabilidad de disponer de medios y recursos para intervenir en la emergencia, seguidamente expuesto. </t>
  </si>
  <si>
    <t>064</t>
  </si>
  <si>
    <t>Capítulo I: Sector público autonómico</t>
  </si>
  <si>
    <t>Si se crean nuevas unidades tiene que ser dentro de los grupos de intervención, bomberos, policía o sanitario</t>
  </si>
  <si>
    <t>El Gobierno de Aragón titular de las competencias en protección civil tiene la potestad de poder establecer competencias de intervención a otros cuerpos que no sean los cuerpos de bomberos o policías, pero deberá hacerlo dentro  de los grupos de intervención, seguridad, sanitario, acción social o logístico.</t>
  </si>
  <si>
    <t>065</t>
  </si>
  <si>
    <t>En colaboración y bajo el mando y supervisiòn del responsable de PC del Gobierno de Aragón</t>
  </si>
  <si>
    <t>066</t>
  </si>
  <si>
    <t>Capítulo IV: de la organización de los servicios operativos</t>
  </si>
  <si>
    <t xml:space="preserve">Es interesante recalcar la gran amplitud introducida en este artículo en diferencia con su precursora Ley 30/2002, de 17 de diciembre, de protección civil y atención de emergencias de Aragón, ahora en peligro de absoluta eliminación. Por ejemplo entre otros de los puntos expuestos, el punto o) de este artículo 27, que bien establece la amplitud general de lo que es un servicio operativo, cuando en el Artículo 4.o) del presente proyecto de Ley, define: “o) Servicio operativo: Servicio prestado por personal de los sectores públicos, o aquellos cuyas funciones o actividades se han asumido por ellos como propias, y que participan en las emergencias, catástrofes y calamidades públicas dada su disponibilidad permanente, su carácter multidisciplinario o su especialización.” Cabe recalcar que desconocemos donde está el Servicio de lucha contra los incendios forestales del Gobierno de Aragón. Es evidente que el Voluntariado, naranja o rojo, no puede definirse como servicio operativo en situaciones de riesgos colectivos graves, catástrofes y calamidades públicas. La Unidad Militar de Emergencias y las Fuerzas Armadas no es un servicio operativo asignado al PLATEAR, ni al ámbito autonómico, sobrepasar el territorio o carecer de los recursos asignados a la activación de dicho Plan Territorial justifica la movilización de dicho recurso de ámbito competencial estatal según la Orden PCI/488/2019, de 26 de abril, por la que se publica la Estrategia Nacional de Protección Civil, aprobada por el Consejo de Seguridad Nacional. Puntos como el k), l) y m) nos atisban una “subcontrata” en la gestión de la prevención o respuesta en situaciones de grave riesgo poblacional o calamidad pública. </t>
  </si>
  <si>
    <t>Los Servicios de lucha contra los incendios forestales están incluidos como servicios operativos. Nada más lejos de la intención de esta ley, el subcontratar la gestión de la prevención o la respuesta en situaciones de grave riesgo.</t>
  </si>
  <si>
    <t>067</t>
  </si>
  <si>
    <t>Se propone eliminar este articulo, o quitar la palabra forestales quedando así: Los servicios de lucha contra incendios, formados por los medios materiales y recursos que el departamento competente en materia de incendios pone a disposición de las labores de prevención y extinción de incendios en los términos establecidos</t>
  </si>
  <si>
    <t>Los servicios de lucha contra los incendios forestales forman parte de los medios y recursos que dispone el Gobierno de Aragón para antender emergencias ante incendios forestales.</t>
  </si>
  <si>
    <t>057</t>
  </si>
  <si>
    <t>1.5</t>
  </si>
  <si>
    <t>058</t>
  </si>
  <si>
    <t>2.1</t>
  </si>
  <si>
    <t>No estamos deacuerdo en compartir competencias de servicios de bomberos, debe cambiar la redacción para que no haya cesiones de competencias a otros colectivos, siempre sin perjuicio de posibles colaboraciones con otros servicios operativos</t>
  </si>
  <si>
    <t>068</t>
  </si>
  <si>
    <t>059</t>
  </si>
  <si>
    <t>Anulan la ley 1/2013 y decreto 158/2014 en cuanto a mínimos en parques y tiempos de respuesta</t>
  </si>
  <si>
    <t>069</t>
  </si>
  <si>
    <t xml:space="preserve">En la Disposición Derogatoria Única vienen a ELIMINAR el Anexo I del Decreto 158, ZONAS DE INTERVENCIÓN. Eliminan las zonas de intervención, establecen que “serán establecidas previo acuerdo con las Administraciones titulares del Servicio.” ¿Necesitan negociarlas de otro modo? ¿No funcionan estas Zonas de Intervención? Eliminan las dotaciones de personal y material de los parques, modificación artículo 9 del Decreto 158, “Las Zonas de Intervención serán áreas geográficas que por sus características de riesgo y accesibilidad serán atendidas prioritariamente por un conjunto de parques.” Si no hay Zonas de Intervención, si no hay establecido dotaciones mínimas de personal y material en los parques, si no han definido nunca la tipología de Parques de sus SPEIS, ¿no se contradicen al definir Zona de Intervención la atendida por un conjunto de Parques? Resulta efímero y confuso. </t>
  </si>
  <si>
    <t>060</t>
  </si>
  <si>
    <t>070</t>
  </si>
  <si>
    <t>061</t>
  </si>
  <si>
    <t>071</t>
  </si>
  <si>
    <t xml:space="preserve">¿Cómo la garantizará, si elimina toda responsabilidad establecida hasta ahora en las leyes? Eliminados los 35 minutos, ahora valdrá “en el menor tiempo posible”, ¿bajo qué parámetros se establece el menor posible? ¿Quién tiene disponibilidad permanente? Los Bomberos Profesionales de los SPEIS únicamente. “…en función de la disponibilidad de personas y materiales, establecerá la dotación y turnos..” Los SPEIS pasarán a “vivir al día”, quien este, con lo que haya ese día y como salga. </t>
  </si>
  <si>
    <t>072</t>
  </si>
  <si>
    <t>TITULO III</t>
  </si>
  <si>
    <t>eliminar. o especificar que clase de personal, porque integrante del personal del sistema también son voluntarios, entonces un voluntario tiene competencia técnica?????</t>
  </si>
  <si>
    <t>La formación es para todos, profesionales y aquellos que opten o quieran optar al sistema de protección civil</t>
  </si>
  <si>
    <t>073</t>
  </si>
  <si>
    <t xml:space="preserve">En relación encontramos la Disposición adicional tercera. “La Academia Aragonesa de Bomberos y Emergencias: La Academia Aragonesa de Bomberos y la Academia Aragonesa de Emergencias, constituirán la Academia Aragonesa de Bomberos y Emergencias hasta la creación de la Escuela de Seguridad Pública de Aragón en la que se integrarán.” En tanto todos sabemos, la Academia Aragonesa de Bomberos que parecía ahora arrancar, no tiene edificio, ni medios, ni estadística para sus siete años de efímera vida, ¿duplicar órganos es la mejor solución al problema? ¿transmutarla? ¿para quién es la Academia Aragonesa de Bomberos y Emergencias y la Escuela de Seguridad Pública de Aragón? </t>
  </si>
  <si>
    <t>074</t>
  </si>
  <si>
    <t>Capítulo X: El Centro de emergencias de Aragón</t>
  </si>
  <si>
    <t>2.b</t>
  </si>
  <si>
    <t>No existen los servicios de extinción de incendios forestales, hay una empresa pública que tiene atribuida esa función que debería de ser exclusiva de los servicios de bomberos</t>
  </si>
  <si>
    <t>075</t>
  </si>
  <si>
    <t>emergencias extraordinarias o de protección civil.</t>
  </si>
  <si>
    <t>Es de aplicación a las emergencias ordinarias o extraordinarias</t>
  </si>
  <si>
    <t>076</t>
  </si>
  <si>
    <t>no podrá recibir remuneración, ni compensación económica alguna</t>
  </si>
  <si>
    <t>Ya está recogido en la Ley 6/2018 del voluntariado de Aragón</t>
  </si>
  <si>
    <t>077</t>
  </si>
  <si>
    <t>Por otro lado ligado a Bomberos Voluntarios, y al artículo del presente texto 86.7, estos se deberían regir por la reglamentación de los servicios de extinción de incendios de los que deberán depender estructural y orgánicamente. NO POR LA REGLAMENTACIÓN ESPECÍFICA QUE DESARROLLE EN UN FUTURO EL GOBIERNO DE ARAGÓN. NO PUEDE EL GOBIERNO VENIR A HOMOGENEIZAR VOLUNTARIOS CUANDO AÚN NO HA HOMOGENEIZADO LOS SPEIS.</t>
  </si>
  <si>
    <t>Se añade: por su propia normativa de prevención, extinción de incendios y salvamento y los reglamentos internos del servicio al que pertenezcan.</t>
  </si>
  <si>
    <t>078</t>
  </si>
  <si>
    <t>Disposición derogatoria única 3</t>
  </si>
  <si>
    <t>Disposiciones</t>
  </si>
  <si>
    <t>No es admisible eliminar las dotaciones mínimas de bomberos profesionales de los parques autonómicos ni eliminar los tiempos de intervención. Los artículos 8 y 11 del Decreto y el Anexo I de 158/2014, de 6 de Octubre, NO se pueden derogar. Tampoco se puede modificar el artículo 9 del citado Decreto. Si queremos un servicio de atención a las emergencias de calidad en Aragón no se puede tolerar esta pérdida de calidad los servicios de bomberos de nuestra CCAA. Queremos un servicio de atención a las emergencias formado, profesional y de calidad, como en el resto de territorios de España. Se deben respetar las dotaciones mínimas. Los tiempos de intervención nunca pueden ser mayores de 35' y los bomberos profesionales son imprescindibles en todo nuestro territorio. Las leyes no pueden ir en detrimento del ciudadano, deben de servir para mejorar la calidad de vida de todas las personas que vivimos en Aragón. Solicito eliminar el punto 3 y el punto 4 de la disposición derogatoria única de este anteproyecto de ley del sistema de protección civil y gestión de emergencias de Aragón.</t>
  </si>
  <si>
    <t>Samuel Mérida: Estoy de acuerdo con Alex, Esta derogación causa un gran agravio al ciudadano y al servicio público. La redacción del artículo 8,9 y 11 debe quedar como la original del RD 158/2014 exceptuando todo lo relacionado con bomberos voluntarios, por tanto esta derogación debe ser eliminada. No se puede eliminar el tiempo de intervención de 55 minutos del artículo 9.1.c y garantizar su debido cumplimiento. Al igual que lo mencionado anteriormente, es aberrante la supresión del articulado que no da cabida a voluntarios en los parques principales. Propongo la modificación del artículo 9 del RD 158/2014 en sustitución de esta derogación en la que no tenga cabida ningún tipo de bomberos voluntarios.
Alex: Gracias por dar voz al ciudadano.
Sindicato de Bomberos de Aragón: Nos oponemos tajantemente a esta Disposición Derogatoria. Debe ser eliminada del texto, el punto uno es reiterativo y absurdo en derecho, el punto 2 tendría cabida únicamente. Para dar continuidad al hilo de edición y la participación de los compañeros: "La redacción del artículo 8,9 y 11 debe quedar como la original del RD 158/2014 exceptuando todo lo relacionado con bomberos voluntarios, por tanto esta derogación debe ser eliminada. No se puede eliminar el tiempo de intervención de 55 minutos del artículo 9.1.c y garantizar su debido cumplimiento." 35 minutos disculpar, que es tiempo más que amplio para la salva guarda de una vida, de un ciudadano. NO SE PUEDE ELIMINAR ESTOS 35MIN, NI AMPLIAR A MÁS TIEMPO, Y MENOS DESCONCRETAR LO CONCRETADO PARA QUE PASE A SER SUBJETIVO E INTANGIBLE EN CUANTO TIEMPO MÁXIMO HAY QUE LLEGAR A ATENDER A UN CIUDADANO. Por otro lado ligado a Bomberos Voluntarios, y al artículo del presente texto 86.7, estos se deberían regir por la reglamentación de los servicios de extinción de incendios de los que deberán depender estructural y orgánicamente. NO POR LA REGLAMENTACIÓN ESPECÍFICA QUE DESARROLLE EN UN FUTURO EL GOBIERNO DE ARAGÓN. NO PUEDE EL GOBIERNO VENIR A HOMOGENEIZAR VOLUNTARIOS CUANDO AÚN NO HA HOMOGENEIZADO LOS SPEIS.</t>
  </si>
  <si>
    <t>079</t>
  </si>
  <si>
    <t>Derogar los artículos referentes a los tiempos de atención mínima 35 min y las dotaciónes mínimas de los parques de bomberos es atentar contra los derechos de la ciudadanía y los derechos laborales de los bomberos, ley de prevención de riesgos.</t>
  </si>
  <si>
    <t xml:space="preserve">Además, el artículo 10.5 ya recoge en esa línea la obligación de incorporar en los textos conocimientos sobre el riesgo de desastres, programar actividades de información, prevención y divulgación en materia de protección civil. </t>
  </si>
  <si>
    <t>El artículo 39.2 recoge el Registro autonómico de planes de protección civil. Este registro tiene un carácter público y por tanto de acceso universal.
En el artícilo 42.2 indica que el Registro de Planes de Protección Civil se desarrollará reglamentariamente. En ese desarrollo reglamentario se podrá especificar y detallar más.</t>
  </si>
  <si>
    <t>El Consejo comarcal no puede aprobarlos ya que los aprueba la Administración competente que los elabora. Independientemente que se integren en un Plan de nivel superior. Ocurre lo mismo con los planes comarcales y el PLATEAR.</t>
  </si>
  <si>
    <t>Para que quede más claro, se incorpora al texto "de protección civil"... los Planes aplicables "de Protección Civil"....  de esta manera no se generan dudas y abarcan los planes territoriales, especiales o de autoprotección. En cuanto al segundo punto la movilización que se realice por parte del Centro de emergencias se hará al más próximo que tenga disponibilidad, que cuente con el personal adecuado y siempre apoyado por los recursos más próximos.</t>
  </si>
  <si>
    <t>Efectivamente es necesario concretar más sobre la organización y funcionamiento de la Academia Aragonesa de Emergencias pero se propone dejarla para el ámbito Reglamentario como desarrollo de la Ley. Para ello se añade un punto 2 a este artículo.</t>
  </si>
  <si>
    <t>En este apartado se habla de política económica, es decir, se promoverá la garantía de financiación para conseguir los objetivos: respuesta inmediata. No corresponde a este artículo el concretar como se desarrollarán las actuaciones.</t>
  </si>
  <si>
    <t>La facultad de inspección se atribuye principalmente a la Administración de la Comunidad Autónoma, si bien se habre la posibilidad a que las entidades locales también la ejerzan cuando 1º tengan competencias y 2º procedimientos de actuación. Hay que respetar la autonomía municipal y comarcal establecida en las diferentes normas.</t>
  </si>
  <si>
    <t>En este caso se habla de la movilización que realiza el Centro 112 Aragón. Este moviliza los medios y recursos disponibles.</t>
  </si>
  <si>
    <t>Ya hay un desarrollo reglamentario de las Agrupaciones de Voluntarios de Protección Civil</t>
  </si>
  <si>
    <t>No parece apropiado eliminar el estatus jurídico de regulación de los bomberos voluntarios, cuando es una figura recogida en la Ley 1/2013 y el Decreto 158/2014</t>
  </si>
  <si>
    <t>Es aspecto está está recogido en el Decreto 204/2017 que regula los voluntarios de protección civil</t>
  </si>
  <si>
    <t xml:space="preserve">Que estén constituidas como un Servcio Público significa que no tienen personalidad jurídica propia, son una unidad de un servicio en una Administración Pública. </t>
  </si>
  <si>
    <t>Ya está recogido reglamentariamente en el Decreto204/2017  que regula a los voluntarios y las Agrupaciones de Voluntarios de Protección Civil</t>
  </si>
  <si>
    <t>Las emergencias pueden afectar a una sola persona o a varias (colectividad). El Gobierno de Aragón tiene competencias en todas las emergencias. No obstante, las competencias en protección civil y emergencias es una competencia concurrente a todas las administraciones públicas (estatal, autonómica o local).</t>
  </si>
  <si>
    <t>Se elimina la disposición derogatoria</t>
  </si>
  <si>
    <t>Algunos servicios públicos tienen competencias en protección civil emenadas de sus propios estatutos constitucionales. Hay que tener en cuenta que el Tribunal Constitucional ya reconoce la competencia concurrente en materia de protección civil.</t>
  </si>
  <si>
    <t>La Academia de Bomberos y Emergencias surge ante la necesidad de formar a todos los integrantes del Sistema de Protección Civil de Aragón. Todo lo avanzado y positivo de la Academia Aragonesa de Bomberos se puede trasladar a la Academia Aragonesa de Bomberos y Emergencias. En realidad ya se está haciendo formación conjunta por ejemplo a bomberos y sanitarios.</t>
  </si>
  <si>
    <t>Si existen los servicios de extinción de incendios forestales a través del operativo de incendios forestales del Departamento de Agricultura, Ganadería y Medio Ambiente.</t>
  </si>
  <si>
    <t>%</t>
  </si>
  <si>
    <t>Total</t>
  </si>
  <si>
    <t>Aceptadas parcialmente</t>
  </si>
  <si>
    <t>Aceptadas totalmente</t>
  </si>
  <si>
    <t>No incorporadas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</si>
</sst>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b/>
      <sz val="10"/>
      <color theme="0"/>
      <name val="Calibri"/>
      <family val="2"/>
      <scheme val="minor"/>
    </font>
    <font>
      <sz val="10"/>
      <color theme="0"/>
      <name val="Calibri"/>
      <family val="2"/>
      <scheme val="minor"/>
    </font>
    <font>
      <sz val="14"/>
      <color theme="1"/>
      <name val="Calibri"/>
      <family val="2"/>
      <scheme val="minor"/>
    </font>
    <font>
      <sz val="12"/>
      <color theme="1"/>
      <name val="Calibri"/>
      <family val="2"/>
      <scheme val="minor"/>
    </font>
    <font>
      <sz val="10"/>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rgb="FFCCB87E"/>
        <bgColor indexed="64"/>
      </patternFill>
    </fill>
    <fill>
      <patternFill patternType="solid">
        <fgColor rgb="FFC0A760"/>
        <bgColor indexed="64"/>
      </patternFill>
    </fill>
    <fill>
      <patternFill patternType="solid">
        <fgColor theme="2"/>
        <bgColor indexed="64"/>
      </patternFill>
    </fill>
    <fill>
      <patternFill patternType="solid">
        <fgColor rgb="FF595959"/>
        <bgColor indexed="64"/>
      </patternFill>
    </fill>
  </fills>
  <borders count="18">
    <border>
      <left/>
      <right/>
      <top/>
      <bottom/>
      <diagonal/>
    </border>
    <border>
      <left/>
      <right/>
      <top/>
      <bottom style="thin">
        <color theme="2" tint="-0.24994659260841701"/>
      </bottom>
      <diagonal/>
    </border>
    <border>
      <left/>
      <right/>
      <top style="thin">
        <color theme="2" tint="-0.24994659260841701"/>
      </top>
      <bottom style="thin">
        <color theme="2" tint="-0.24994659260841701"/>
      </bottom>
      <diagonal/>
    </border>
    <border>
      <left/>
      <right style="thick">
        <color theme="0"/>
      </right>
      <top/>
      <bottom style="thin">
        <color theme="2" tint="-0.24994659260841701"/>
      </bottom>
      <diagonal/>
    </border>
    <border>
      <left style="thick">
        <color theme="0"/>
      </left>
      <right/>
      <top/>
      <bottom style="thin">
        <color theme="2" tint="-0.24994659260841701"/>
      </bottom>
      <diagonal/>
    </border>
    <border>
      <left/>
      <right style="thick">
        <color theme="0"/>
      </right>
      <top style="thin">
        <color theme="2" tint="-0.24994659260841701"/>
      </top>
      <bottom style="thin">
        <color theme="2" tint="-0.24994659260841701"/>
      </bottom>
      <diagonal/>
    </border>
    <border>
      <left style="thick">
        <color theme="0"/>
      </left>
      <right/>
      <top style="thin">
        <color theme="2" tint="-0.24994659260841701"/>
      </top>
      <bottom style="thin">
        <color theme="2" tint="-0.24994659260841701"/>
      </bottom>
      <diagonal/>
    </border>
    <border>
      <left/>
      <right/>
      <top/>
      <bottom style="thin">
        <color indexed="64"/>
      </bottom>
      <diagonal/>
    </border>
    <border>
      <left/>
      <right style="thick">
        <color theme="0"/>
      </right>
      <top/>
      <bottom style="thin">
        <color indexed="64"/>
      </bottom>
      <diagonal/>
    </border>
    <border>
      <left style="thick">
        <color theme="0"/>
      </left>
      <right/>
      <top style="thin">
        <color theme="2" tint="-0.24994659260841701"/>
      </top>
      <bottom style="thin">
        <color indexed="64"/>
      </bottom>
      <diagonal/>
    </border>
    <border>
      <left/>
      <right/>
      <top style="thin">
        <color theme="2" tint="-0.24994659260841701"/>
      </top>
      <bottom style="thin">
        <color indexed="64"/>
      </bottom>
      <diagonal/>
    </border>
    <border>
      <left style="thick">
        <color theme="0"/>
      </left>
      <right/>
      <top/>
      <bottom style="thin">
        <color indexed="64"/>
      </bottom>
      <diagonal/>
    </border>
    <border>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top style="thin">
        <color theme="2" tint="-0.24994659260841701"/>
      </top>
      <bottom style="medium">
        <color theme="2" tint="-0.24994659260841701"/>
      </bottom>
      <diagonal/>
    </border>
    <border>
      <left/>
      <right/>
      <top style="thin">
        <color theme="2" tint="-0.24994659260841701"/>
      </top>
      <bottom style="thick">
        <color theme="2" tint="-0.2499465926084170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61">
    <xf numFmtId="0" fontId="0" fillId="0" borderId="0" xfId="0"/>
    <xf numFmtId="0" fontId="1" fillId="0" borderId="0" xfId="0" applyFont="1"/>
    <xf numFmtId="0" fontId="1" fillId="0" borderId="0" xfId="0" applyFont="1" applyAlignment="1">
      <alignment wrapText="1"/>
    </xf>
    <xf numFmtId="49" fontId="1" fillId="0" borderId="2" xfId="0" applyNumberFormat="1" applyFont="1" applyBorder="1" applyAlignment="1">
      <alignment horizontal="left" vertical="top" wrapText="1"/>
    </xf>
    <xf numFmtId="0" fontId="1" fillId="4" borderId="6" xfId="0" applyFont="1" applyFill="1" applyBorder="1"/>
    <xf numFmtId="0" fontId="4" fillId="5" borderId="0" xfId="0" applyFont="1" applyFill="1" applyAlignment="1">
      <alignment wrapText="1"/>
    </xf>
    <xf numFmtId="0" fontId="4" fillId="5" borderId="0" xfId="0" applyFont="1" applyFill="1" applyAlignment="1">
      <alignment horizontal="center" wrapText="1"/>
    </xf>
    <xf numFmtId="0" fontId="5" fillId="5" borderId="0" xfId="0" applyFont="1" applyFill="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49" fontId="1" fillId="0" borderId="1" xfId="0" applyNumberFormat="1" applyFont="1" applyBorder="1" applyAlignment="1">
      <alignment horizontal="left" vertical="top" wrapText="1"/>
    </xf>
    <xf numFmtId="0" fontId="5" fillId="5" borderId="0" xfId="0" applyFont="1" applyFill="1" applyAlignment="1">
      <alignment horizontal="center"/>
    </xf>
    <xf numFmtId="0" fontId="1" fillId="0" borderId="0" xfId="0" applyFont="1" applyAlignment="1">
      <alignment horizontal="center"/>
    </xf>
    <xf numFmtId="0" fontId="5" fillId="5" borderId="0" xfId="0" applyFont="1" applyFill="1" applyAlignment="1">
      <alignment horizontal="center" vertical="center"/>
    </xf>
    <xf numFmtId="0" fontId="1" fillId="0" borderId="0" xfId="0" applyFont="1" applyAlignment="1">
      <alignment vertical="center"/>
    </xf>
    <xf numFmtId="49" fontId="1" fillId="0" borderId="7" xfId="0" applyNumberFormat="1" applyFont="1" applyBorder="1" applyAlignment="1">
      <alignment horizontal="left" vertical="top" wrapText="1"/>
    </xf>
    <xf numFmtId="0" fontId="1" fillId="0" borderId="7" xfId="0" applyFont="1" applyBorder="1" applyAlignment="1">
      <alignment horizontal="left" vertical="top" wrapText="1"/>
    </xf>
    <xf numFmtId="0" fontId="1" fillId="0" borderId="7" xfId="0" applyFont="1" applyBorder="1" applyAlignment="1">
      <alignment horizontal="center" vertical="top" wrapText="1"/>
    </xf>
    <xf numFmtId="0" fontId="1" fillId="4" borderId="8" xfId="0" applyFont="1" applyFill="1" applyBorder="1" applyAlignment="1">
      <alignment vertical="center"/>
    </xf>
    <xf numFmtId="0" fontId="1" fillId="4" borderId="9" xfId="0" applyFont="1" applyFill="1" applyBorder="1" applyAlignment="1">
      <alignment horizontal="justify" vertical="top" wrapText="1"/>
    </xf>
    <xf numFmtId="0" fontId="1" fillId="0" borderId="7" xfId="0" applyFont="1" applyBorder="1" applyAlignment="1">
      <alignment horizontal="justify" vertical="top" wrapText="1"/>
    </xf>
    <xf numFmtId="0" fontId="1" fillId="4" borderId="11" xfId="0" applyFont="1" applyFill="1" applyBorder="1" applyAlignment="1">
      <alignment horizontal="justify" vertical="top" wrapText="1"/>
    </xf>
    <xf numFmtId="49" fontId="1" fillId="0" borderId="12" xfId="0" applyNumberFormat="1" applyFont="1" applyBorder="1" applyAlignment="1">
      <alignment horizontal="left" vertical="top" wrapText="1"/>
    </xf>
    <xf numFmtId="0" fontId="1" fillId="0" borderId="12" xfId="0" applyFont="1" applyBorder="1" applyAlignment="1">
      <alignment horizontal="left" vertical="top" wrapText="1"/>
    </xf>
    <xf numFmtId="0" fontId="1" fillId="0" borderId="12" xfId="0" applyFont="1" applyBorder="1" applyAlignment="1">
      <alignment horizontal="center" vertical="top" wrapText="1"/>
    </xf>
    <xf numFmtId="0" fontId="1" fillId="4" borderId="13" xfId="0" applyFont="1" applyFill="1" applyBorder="1" applyAlignment="1">
      <alignment vertical="center"/>
    </xf>
    <xf numFmtId="0" fontId="1" fillId="4" borderId="14" xfId="0" applyFont="1" applyFill="1" applyBorder="1" applyAlignment="1">
      <alignment horizontal="justify" vertical="top" wrapText="1"/>
    </xf>
    <xf numFmtId="0" fontId="1" fillId="0" borderId="12" xfId="0" applyFont="1" applyBorder="1" applyAlignment="1">
      <alignment horizontal="justify" vertical="top" wrapText="1"/>
    </xf>
    <xf numFmtId="0" fontId="7" fillId="3" borderId="0" xfId="0" applyFont="1" applyFill="1" applyAlignment="1">
      <alignment horizontal="center" vertical="center" wrapText="1"/>
    </xf>
    <xf numFmtId="0" fontId="2" fillId="2" borderId="0" xfId="0" applyFont="1" applyFill="1" applyAlignment="1">
      <alignment horizontal="center" wrapText="1"/>
    </xf>
    <xf numFmtId="49" fontId="1" fillId="0" borderId="1"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0" fontId="1" fillId="0" borderId="1" xfId="0" applyFont="1" applyBorder="1" applyAlignment="1">
      <alignment horizontal="left" vertical="top" wrapText="1"/>
    </xf>
    <xf numFmtId="0" fontId="1" fillId="4" borderId="3" xfId="0" applyFont="1" applyFill="1" applyBorder="1" applyAlignment="1">
      <alignment vertical="center"/>
    </xf>
    <xf numFmtId="0" fontId="1" fillId="4" borderId="4" xfId="0" applyFont="1" applyFill="1" applyBorder="1" applyAlignment="1">
      <alignment horizontal="justify" vertical="top" wrapText="1"/>
    </xf>
    <xf numFmtId="0" fontId="1" fillId="0" borderId="2" xfId="0" applyFont="1" applyBorder="1" applyAlignment="1">
      <alignment horizontal="left" vertical="top" wrapText="1"/>
    </xf>
    <xf numFmtId="0" fontId="1" fillId="4" borderId="5" xfId="0" applyFont="1" applyFill="1" applyBorder="1" applyAlignment="1">
      <alignment vertical="center"/>
    </xf>
    <xf numFmtId="0" fontId="1" fillId="0" borderId="15" xfId="0" applyFont="1" applyBorder="1" applyAlignment="1">
      <alignment horizontal="left" vertical="top" wrapText="1"/>
    </xf>
    <xf numFmtId="0" fontId="1" fillId="0" borderId="2" xfId="0" applyFont="1" applyBorder="1" applyAlignment="1">
      <alignment vertical="top"/>
    </xf>
    <xf numFmtId="0" fontId="1" fillId="0" borderId="2" xfId="0" applyFont="1" applyBorder="1" applyAlignment="1">
      <alignment vertical="top" wrapText="1"/>
    </xf>
    <xf numFmtId="1" fontId="1" fillId="0" borderId="2" xfId="0" applyNumberFormat="1" applyFont="1" applyBorder="1" applyAlignment="1">
      <alignment vertical="top" wrapText="1"/>
    </xf>
    <xf numFmtId="0" fontId="8" fillId="0" borderId="2" xfId="0" applyFont="1" applyBorder="1" applyAlignment="1">
      <alignment vertical="top" wrapText="1"/>
    </xf>
    <xf numFmtId="0" fontId="1" fillId="4" borderId="5" xfId="0" applyFont="1" applyFill="1" applyBorder="1" applyAlignment="1">
      <alignment horizontal="center" vertical="center"/>
    </xf>
    <xf numFmtId="0" fontId="1" fillId="4" borderId="6" xfId="0" applyFont="1" applyFill="1" applyBorder="1" applyAlignment="1">
      <alignment horizontal="justify" vertical="top" wrapText="1"/>
    </xf>
    <xf numFmtId="0" fontId="1" fillId="0" borderId="2" xfId="0" applyFont="1" applyBorder="1" applyAlignment="1">
      <alignment wrapText="1"/>
    </xf>
    <xf numFmtId="49" fontId="1" fillId="0" borderId="16" xfId="0" applyNumberFormat="1" applyFont="1" applyBorder="1" applyAlignment="1">
      <alignment horizontal="left" vertical="top" wrapText="1"/>
    </xf>
    <xf numFmtId="0" fontId="1" fillId="0" borderId="16" xfId="0" applyFont="1" applyBorder="1" applyAlignment="1">
      <alignment vertical="top"/>
    </xf>
    <xf numFmtId="0" fontId="1" fillId="0" borderId="16" xfId="0" applyFont="1" applyBorder="1" applyAlignment="1">
      <alignment vertical="top" wrapText="1"/>
    </xf>
    <xf numFmtId="1" fontId="1" fillId="0" borderId="16" xfId="0" applyNumberFormat="1" applyFont="1" applyBorder="1" applyAlignment="1">
      <alignment vertical="top" wrapText="1"/>
    </xf>
    <xf numFmtId="0" fontId="1" fillId="0" borderId="16" xfId="0" applyFont="1" applyBorder="1" applyAlignment="1">
      <alignment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15" xfId="0" applyFont="1" applyBorder="1" applyAlignment="1">
      <alignment horizontal="center" vertical="top" wrapText="1"/>
    </xf>
    <xf numFmtId="0" fontId="6" fillId="4" borderId="0" xfId="0" applyFont="1" applyFill="1" applyAlignment="1">
      <alignment horizontal="center" vertical="center" wrapText="1"/>
    </xf>
    <xf numFmtId="0" fontId="5" fillId="5" borderId="0" xfId="0" applyFont="1" applyFill="1" applyAlignment="1">
      <alignment horizontal="center"/>
    </xf>
    <xf numFmtId="0" fontId="0" fillId="0" borderId="17" xfId="0" applyBorder="1"/>
    <xf numFmtId="0" fontId="0" fillId="0" borderId="17" xfId="0" applyBorder="1" applyAlignment="1">
      <alignment horizontal="center"/>
    </xf>
    <xf numFmtId="9" fontId="0" fillId="0" borderId="17" xfId="1" applyFont="1" applyBorder="1"/>
  </cellXfs>
  <cellStyles count="2">
    <cellStyle name="Normal" xfId="0" builtinId="0"/>
    <cellStyle name="Porcentaje" xfId="1" builtinId="5"/>
  </cellStyles>
  <dxfs count="0"/>
  <tableStyles count="0" defaultTableStyle="TableStyleMedium2" defaultPivotStyle="PivotStyleLight16"/>
  <colors>
    <mruColors>
      <color rgb="FF595959"/>
      <color rgb="FF7E6A32"/>
      <color rgb="FFC0A760"/>
      <color rgb="FFCCB8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72222222222223"/>
          <c:y val="0.18287037037037041"/>
          <c:w val="0.42222222222222222"/>
          <c:h val="0.70370370370370372"/>
        </c:manualLayout>
      </c:layout>
      <c:pieChart>
        <c:varyColors val="1"/>
        <c:ser>
          <c:idx val="0"/>
          <c:order val="0"/>
          <c:tx>
            <c:strRef>
              <c:f>Resumen!$B$4</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1D1E-4418-873F-E88B158117F1}"/>
              </c:ext>
            </c:extLst>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0"/>
              <c:layout>
                <c:manualLayout>
                  <c:x val="7.4999999999999997E-2"/>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1D1E-4418-873F-E88B158117F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Resumen!$A$5:$A$7</c:f>
              <c:strCache>
                <c:ptCount val="3"/>
                <c:pt idx="0">
                  <c:v>Aceptadas parcialmente</c:v>
                </c:pt>
                <c:pt idx="1">
                  <c:v>Aceptadas totalmente</c:v>
                </c:pt>
                <c:pt idx="2">
                  <c:v>No incorporadas</c:v>
                </c:pt>
              </c:strCache>
            </c:strRef>
          </c:cat>
          <c:val>
            <c:numRef>
              <c:f>Resumen!$B$5:$B$7</c:f>
              <c:numCache>
                <c:formatCode>General</c:formatCode>
                <c:ptCount val="3"/>
                <c:pt idx="0">
                  <c:v>6</c:v>
                </c:pt>
                <c:pt idx="1">
                  <c:v>24</c:v>
                </c:pt>
                <c:pt idx="2">
                  <c:v>39</c:v>
                </c:pt>
              </c:numCache>
            </c:numRef>
          </c:val>
          <c:extLst>
            <c:ext xmlns:c16="http://schemas.microsoft.com/office/drawing/2014/chart" uri="{C3380CC4-5D6E-409C-BE32-E72D297353CC}">
              <c16:uniqueId val="{00000000-1D1E-4418-873F-E88B158117F1}"/>
            </c:ext>
          </c:extLst>
        </c:ser>
        <c:ser>
          <c:idx val="1"/>
          <c:order val="1"/>
          <c:tx>
            <c:strRef>
              <c:f>Resumen!$C$4</c:f>
              <c:strCache>
                <c:ptCount val="1"/>
                <c:pt idx="0">
                  <c:v>%</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Resumen!$A$5:$A$7</c:f>
              <c:strCache>
                <c:ptCount val="3"/>
                <c:pt idx="0">
                  <c:v>Aceptadas parcialmente</c:v>
                </c:pt>
                <c:pt idx="1">
                  <c:v>Aceptadas totalmente</c:v>
                </c:pt>
                <c:pt idx="2">
                  <c:v>No incorporadas</c:v>
                </c:pt>
              </c:strCache>
            </c:strRef>
          </c:cat>
          <c:val>
            <c:numRef>
              <c:f>Resumen!$C$5:$C$7</c:f>
              <c:numCache>
                <c:formatCode>0%</c:formatCode>
                <c:ptCount val="3"/>
                <c:pt idx="0">
                  <c:v>8.6956521739130432E-2</c:v>
                </c:pt>
                <c:pt idx="1">
                  <c:v>0.34782608695652173</c:v>
                </c:pt>
                <c:pt idx="2">
                  <c:v>0.56521739130434778</c:v>
                </c:pt>
              </c:numCache>
            </c:numRef>
          </c:val>
          <c:extLst>
            <c:ext xmlns:c16="http://schemas.microsoft.com/office/drawing/2014/chart" uri="{C3380CC4-5D6E-409C-BE32-E72D297353CC}">
              <c16:uniqueId val="{00000001-1D1E-4418-873F-E88B158117F1}"/>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152400</xdr:rowOff>
    </xdr:from>
    <xdr:to>
      <xdr:col>8</xdr:col>
      <xdr:colOff>428625</xdr:colOff>
      <xdr:row>18</xdr:row>
      <xdr:rowOff>38100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8"/>
  <sheetViews>
    <sheetView tabSelected="1" workbookViewId="0">
      <selection activeCell="A22" sqref="A22:A23"/>
    </sheetView>
  </sheetViews>
  <sheetFormatPr baseColWidth="10" defaultRowHeight="15" x14ac:dyDescent="0.25"/>
  <cols>
    <col min="1" max="1" width="21.7109375" bestFit="1" customWidth="1"/>
    <col min="2" max="2" width="9.7109375" customWidth="1"/>
    <col min="7" max="7" width="21.7109375" bestFit="1" customWidth="1"/>
  </cols>
  <sheetData>
    <row r="4" spans="1:3" x14ac:dyDescent="0.25">
      <c r="A4" s="58"/>
      <c r="B4" s="59" t="s">
        <v>309</v>
      </c>
      <c r="C4" s="59" t="s">
        <v>308</v>
      </c>
    </row>
    <row r="5" spans="1:3" x14ac:dyDescent="0.25">
      <c r="A5" s="58" t="s">
        <v>310</v>
      </c>
      <c r="B5" s="58">
        <v>6</v>
      </c>
      <c r="C5" s="60">
        <f>B5/B$8</f>
        <v>8.6956521739130432E-2</v>
      </c>
    </row>
    <row r="6" spans="1:3" x14ac:dyDescent="0.25">
      <c r="A6" s="58" t="s">
        <v>311</v>
      </c>
      <c r="B6" s="58">
        <v>24</v>
      </c>
      <c r="C6" s="60">
        <f>B6/B$8</f>
        <v>0.34782608695652173</v>
      </c>
    </row>
    <row r="7" spans="1:3" x14ac:dyDescent="0.25">
      <c r="A7" s="58" t="s">
        <v>312</v>
      </c>
      <c r="B7" s="58">
        <v>39</v>
      </c>
      <c r="C7" s="60">
        <f>B7/B$8</f>
        <v>0.56521739130434778</v>
      </c>
    </row>
    <row r="8" spans="1:3" x14ac:dyDescent="0.25">
      <c r="A8" s="58" t="s">
        <v>309</v>
      </c>
      <c r="B8" s="58">
        <f>SUM(B5:B7)</f>
        <v>69</v>
      </c>
      <c r="C8" s="60">
        <f>B8/B$8</f>
        <v>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showGridLines="0" topLeftCell="D1" zoomScaleNormal="100" workbookViewId="0">
      <pane ySplit="3" topLeftCell="A82" activePane="bottomLeft" state="frozen"/>
      <selection pane="bottomLeft" activeCell="D3" sqref="D3:M82"/>
    </sheetView>
  </sheetViews>
  <sheetFormatPr baseColWidth="10" defaultRowHeight="12.75" x14ac:dyDescent="0.2"/>
  <cols>
    <col min="1" max="1" width="9.42578125" style="12" customWidth="1"/>
    <col min="2" max="2" width="13.140625" style="12" customWidth="1"/>
    <col min="3" max="3" width="8" style="1" customWidth="1"/>
    <col min="4" max="4" width="26" style="1" customWidth="1"/>
    <col min="5" max="5" width="11.85546875" style="12" customWidth="1"/>
    <col min="6" max="6" width="11.42578125" style="12" customWidth="1"/>
    <col min="7" max="7" width="13.7109375" style="1" customWidth="1"/>
    <col min="8" max="8" width="49.5703125" style="1" customWidth="1"/>
    <col min="9" max="9" width="10.85546875" style="12" customWidth="1"/>
    <col min="10" max="10" width="37" style="1" customWidth="1"/>
    <col min="11" max="11" width="19.28515625" style="14" bestFit="1" customWidth="1"/>
    <col min="12" max="12" width="45.140625" style="1" customWidth="1"/>
    <col min="13" max="13" width="37.7109375" style="1" customWidth="1"/>
    <col min="14" max="16384" width="11.42578125" style="1"/>
  </cols>
  <sheetData>
    <row r="1" spans="1:13" x14ac:dyDescent="0.2">
      <c r="A1" s="56" t="s">
        <v>36</v>
      </c>
      <c r="B1" s="56"/>
      <c r="C1" s="56"/>
      <c r="D1" s="56"/>
      <c r="E1" s="56"/>
      <c r="F1" s="56"/>
      <c r="G1" s="56"/>
      <c r="H1" s="56"/>
      <c r="I1" s="56"/>
      <c r="J1" s="56"/>
      <c r="K1" s="57" t="s">
        <v>83</v>
      </c>
      <c r="L1" s="57"/>
      <c r="M1" s="11" t="s">
        <v>83</v>
      </c>
    </row>
    <row r="2" spans="1:13" ht="19.5" customHeight="1" x14ac:dyDescent="0.2">
      <c r="A2" s="56"/>
      <c r="B2" s="56"/>
      <c r="C2" s="56"/>
      <c r="D2" s="56"/>
      <c r="E2" s="56"/>
      <c r="F2" s="56"/>
      <c r="G2" s="56"/>
      <c r="H2" s="56"/>
      <c r="I2" s="56"/>
      <c r="J2" s="56"/>
      <c r="K2" s="13"/>
      <c r="L2" s="7"/>
      <c r="M2" s="13"/>
    </row>
    <row r="3" spans="1:13" s="2" customFormat="1" ht="25.5" x14ac:dyDescent="0.2">
      <c r="A3" s="29" t="s">
        <v>3</v>
      </c>
      <c r="B3" s="29" t="s">
        <v>2</v>
      </c>
      <c r="C3" s="5" t="s">
        <v>37</v>
      </c>
      <c r="D3" s="5" t="s">
        <v>38</v>
      </c>
      <c r="E3" s="6" t="s">
        <v>39</v>
      </c>
      <c r="F3" s="6" t="s">
        <v>96</v>
      </c>
      <c r="G3" s="5" t="s">
        <v>0</v>
      </c>
      <c r="H3" s="5" t="s">
        <v>1</v>
      </c>
      <c r="I3" s="6" t="s">
        <v>81</v>
      </c>
      <c r="J3" s="6" t="s">
        <v>33</v>
      </c>
      <c r="K3" s="28" t="s">
        <v>29</v>
      </c>
      <c r="L3" s="28" t="s">
        <v>30</v>
      </c>
      <c r="M3" s="28" t="s">
        <v>97</v>
      </c>
    </row>
    <row r="4" spans="1:13" ht="25.5" x14ac:dyDescent="0.2">
      <c r="A4" s="30" t="s">
        <v>4</v>
      </c>
      <c r="B4" s="34" t="s">
        <v>82</v>
      </c>
      <c r="C4" s="15" t="s">
        <v>40</v>
      </c>
      <c r="D4" s="16" t="s">
        <v>41</v>
      </c>
      <c r="E4" s="17">
        <v>14</v>
      </c>
      <c r="F4" s="17" t="s">
        <v>86</v>
      </c>
      <c r="G4" s="16" t="s">
        <v>8</v>
      </c>
      <c r="H4" s="16" t="s">
        <v>42</v>
      </c>
      <c r="I4" s="17">
        <v>3</v>
      </c>
      <c r="J4" s="16"/>
      <c r="K4" s="18" t="s">
        <v>31</v>
      </c>
      <c r="L4" s="19"/>
      <c r="M4" s="20"/>
    </row>
    <row r="5" spans="1:13" ht="63.75" x14ac:dyDescent="0.2">
      <c r="A5" s="31" t="s">
        <v>6</v>
      </c>
      <c r="B5" s="33" t="s">
        <v>82</v>
      </c>
      <c r="C5" s="22" t="s">
        <v>40</v>
      </c>
      <c r="D5" s="23" t="s">
        <v>41</v>
      </c>
      <c r="E5" s="24">
        <v>14</v>
      </c>
      <c r="F5" s="24" t="s">
        <v>87</v>
      </c>
      <c r="G5" s="23" t="s">
        <v>5</v>
      </c>
      <c r="H5" s="23" t="s">
        <v>43</v>
      </c>
      <c r="I5" s="24">
        <v>3</v>
      </c>
      <c r="J5" s="23" t="s">
        <v>44</v>
      </c>
      <c r="K5" s="25"/>
      <c r="L5" s="26" t="s">
        <v>98</v>
      </c>
      <c r="M5" s="27"/>
    </row>
    <row r="6" spans="1:13" ht="76.5" x14ac:dyDescent="0.2">
      <c r="A6" s="31" t="s">
        <v>7</v>
      </c>
      <c r="B6" s="33" t="s">
        <v>82</v>
      </c>
      <c r="C6" s="22" t="s">
        <v>40</v>
      </c>
      <c r="D6" s="23" t="s">
        <v>41</v>
      </c>
      <c r="E6" s="24">
        <v>18</v>
      </c>
      <c r="F6" s="24" t="s">
        <v>88</v>
      </c>
      <c r="G6" s="23" t="s">
        <v>8</v>
      </c>
      <c r="H6" s="23" t="s">
        <v>45</v>
      </c>
      <c r="I6" s="24">
        <v>3</v>
      </c>
      <c r="J6" s="23" t="s">
        <v>46</v>
      </c>
      <c r="K6" s="25" t="s">
        <v>34</v>
      </c>
      <c r="L6" s="26" t="s">
        <v>91</v>
      </c>
      <c r="M6" s="27"/>
    </row>
    <row r="7" spans="1:13" ht="25.5" x14ac:dyDescent="0.2">
      <c r="A7" s="31" t="s">
        <v>9</v>
      </c>
      <c r="B7" s="33" t="s">
        <v>82</v>
      </c>
      <c r="C7" s="22" t="s">
        <v>40</v>
      </c>
      <c r="D7" s="23" t="s">
        <v>41</v>
      </c>
      <c r="E7" s="24">
        <v>17</v>
      </c>
      <c r="F7" s="24"/>
      <c r="G7" s="23" t="s">
        <v>8</v>
      </c>
      <c r="H7" s="23" t="s">
        <v>47</v>
      </c>
      <c r="I7" s="24">
        <v>3</v>
      </c>
      <c r="J7" s="23"/>
      <c r="K7" s="25" t="s">
        <v>31</v>
      </c>
      <c r="L7" s="26"/>
      <c r="M7" s="27"/>
    </row>
    <row r="8" spans="1:13" ht="51" x14ac:dyDescent="0.2">
      <c r="A8" s="31" t="s">
        <v>10</v>
      </c>
      <c r="B8" s="33" t="s">
        <v>82</v>
      </c>
      <c r="C8" s="22" t="s">
        <v>40</v>
      </c>
      <c r="D8" s="23" t="s">
        <v>41</v>
      </c>
      <c r="E8" s="24">
        <v>20</v>
      </c>
      <c r="F8" s="24" t="s">
        <v>89</v>
      </c>
      <c r="G8" s="23" t="s">
        <v>8</v>
      </c>
      <c r="H8" s="23" t="s">
        <v>48</v>
      </c>
      <c r="I8" s="24">
        <v>3</v>
      </c>
      <c r="J8" s="23"/>
      <c r="K8" s="25" t="s">
        <v>34</v>
      </c>
      <c r="L8" s="26" t="s">
        <v>99</v>
      </c>
      <c r="M8" s="27"/>
    </row>
    <row r="9" spans="1:13" ht="51" x14ac:dyDescent="0.2">
      <c r="A9" s="31" t="s">
        <v>11</v>
      </c>
      <c r="B9" s="33" t="s">
        <v>82</v>
      </c>
      <c r="C9" s="22" t="s">
        <v>40</v>
      </c>
      <c r="D9" s="23" t="s">
        <v>41</v>
      </c>
      <c r="E9" s="24">
        <v>20</v>
      </c>
      <c r="F9" s="24">
        <v>4</v>
      </c>
      <c r="G9" s="23" t="s">
        <v>8</v>
      </c>
      <c r="H9" s="23" t="s">
        <v>49</v>
      </c>
      <c r="I9" s="24">
        <v>3</v>
      </c>
      <c r="J9" s="23" t="s">
        <v>50</v>
      </c>
      <c r="K9" s="25" t="s">
        <v>34</v>
      </c>
      <c r="L9" s="26" t="s">
        <v>92</v>
      </c>
      <c r="M9" s="27"/>
    </row>
    <row r="10" spans="1:13" ht="51" x14ac:dyDescent="0.2">
      <c r="A10" s="31" t="s">
        <v>12</v>
      </c>
      <c r="B10" s="33" t="s">
        <v>82</v>
      </c>
      <c r="C10" s="22" t="s">
        <v>40</v>
      </c>
      <c r="D10" s="23" t="s">
        <v>41</v>
      </c>
      <c r="E10" s="24">
        <v>21</v>
      </c>
      <c r="F10" s="24">
        <v>1</v>
      </c>
      <c r="G10" s="23" t="s">
        <v>8</v>
      </c>
      <c r="H10" s="23" t="s">
        <v>51</v>
      </c>
      <c r="I10" s="24">
        <v>3</v>
      </c>
      <c r="J10" s="23" t="s">
        <v>52</v>
      </c>
      <c r="K10" s="25" t="s">
        <v>34</v>
      </c>
      <c r="L10" s="26" t="s">
        <v>101</v>
      </c>
      <c r="M10" s="27"/>
    </row>
    <row r="11" spans="1:13" ht="38.25" x14ac:dyDescent="0.2">
      <c r="A11" s="31" t="s">
        <v>13</v>
      </c>
      <c r="B11" s="33" t="s">
        <v>82</v>
      </c>
      <c r="C11" s="22" t="s">
        <v>40</v>
      </c>
      <c r="D11" s="23" t="s">
        <v>41</v>
      </c>
      <c r="E11" s="24">
        <v>20</v>
      </c>
      <c r="F11" s="24" t="s">
        <v>90</v>
      </c>
      <c r="G11" s="23" t="s">
        <v>8</v>
      </c>
      <c r="H11" s="23" t="s">
        <v>53</v>
      </c>
      <c r="I11" s="24">
        <v>3</v>
      </c>
      <c r="J11" s="23"/>
      <c r="K11" s="25" t="s">
        <v>31</v>
      </c>
      <c r="L11" s="26" t="s">
        <v>100</v>
      </c>
      <c r="M11" s="27"/>
    </row>
    <row r="12" spans="1:13" ht="51" x14ac:dyDescent="0.2">
      <c r="A12" s="31" t="s">
        <v>14</v>
      </c>
      <c r="B12" s="33" t="s">
        <v>82</v>
      </c>
      <c r="C12" s="22" t="s">
        <v>40</v>
      </c>
      <c r="D12" s="23" t="s">
        <v>54</v>
      </c>
      <c r="E12" s="24">
        <v>26</v>
      </c>
      <c r="F12" s="24">
        <v>3</v>
      </c>
      <c r="G12" s="23" t="s">
        <v>8</v>
      </c>
      <c r="H12" s="23" t="s">
        <v>55</v>
      </c>
      <c r="I12" s="24">
        <v>3</v>
      </c>
      <c r="J12" s="23"/>
      <c r="K12" s="25" t="s">
        <v>34</v>
      </c>
      <c r="L12" s="26" t="s">
        <v>101</v>
      </c>
      <c r="M12" s="27"/>
    </row>
    <row r="13" spans="1:13" ht="38.25" x14ac:dyDescent="0.2">
      <c r="A13" s="31" t="s">
        <v>15</v>
      </c>
      <c r="B13" s="33" t="s">
        <v>82</v>
      </c>
      <c r="C13" s="22" t="s">
        <v>40</v>
      </c>
      <c r="D13" s="23" t="s">
        <v>41</v>
      </c>
      <c r="E13" s="24">
        <v>30</v>
      </c>
      <c r="F13" s="24"/>
      <c r="G13" s="23" t="s">
        <v>8</v>
      </c>
      <c r="H13" s="23" t="s">
        <v>56</v>
      </c>
      <c r="I13" s="24">
        <v>3</v>
      </c>
      <c r="J13" s="23" t="s">
        <v>57</v>
      </c>
      <c r="K13" s="25" t="s">
        <v>31</v>
      </c>
      <c r="L13" s="26" t="s">
        <v>103</v>
      </c>
      <c r="M13" s="27"/>
    </row>
    <row r="14" spans="1:13" ht="165.75" x14ac:dyDescent="0.2">
      <c r="A14" s="31" t="s">
        <v>16</v>
      </c>
      <c r="B14" s="33" t="s">
        <v>82</v>
      </c>
      <c r="C14" s="22" t="s">
        <v>40</v>
      </c>
      <c r="D14" s="23" t="s">
        <v>54</v>
      </c>
      <c r="E14" s="24">
        <v>27</v>
      </c>
      <c r="F14" s="24"/>
      <c r="G14" s="23" t="s">
        <v>58</v>
      </c>
      <c r="H14" s="23" t="s">
        <v>59</v>
      </c>
      <c r="I14" s="24">
        <v>3</v>
      </c>
      <c r="J14" s="23" t="s">
        <v>60</v>
      </c>
      <c r="K14" s="25" t="s">
        <v>34</v>
      </c>
      <c r="L14" s="26" t="s">
        <v>102</v>
      </c>
      <c r="M14" s="27"/>
    </row>
    <row r="15" spans="1:13" ht="76.5" x14ac:dyDescent="0.2">
      <c r="A15" s="32" t="s">
        <v>17</v>
      </c>
      <c r="B15" s="33" t="s">
        <v>82</v>
      </c>
      <c r="C15" s="22" t="s">
        <v>40</v>
      </c>
      <c r="D15" s="23" t="s">
        <v>61</v>
      </c>
      <c r="E15" s="24">
        <v>32</v>
      </c>
      <c r="F15" s="24">
        <v>1</v>
      </c>
      <c r="G15" s="23" t="s">
        <v>28</v>
      </c>
      <c r="H15" s="23" t="s">
        <v>62</v>
      </c>
      <c r="I15" s="24">
        <v>3</v>
      </c>
      <c r="J15" s="23" t="s">
        <v>63</v>
      </c>
      <c r="K15" s="25" t="s">
        <v>34</v>
      </c>
      <c r="L15" s="26" t="s">
        <v>104</v>
      </c>
      <c r="M15" s="27"/>
    </row>
    <row r="16" spans="1:13" ht="76.5" x14ac:dyDescent="0.2">
      <c r="A16" s="33" t="s">
        <v>18</v>
      </c>
      <c r="B16" s="33" t="s">
        <v>82</v>
      </c>
      <c r="C16" s="22" t="s">
        <v>40</v>
      </c>
      <c r="D16" s="23" t="s">
        <v>61</v>
      </c>
      <c r="E16" s="24">
        <v>33</v>
      </c>
      <c r="F16" s="24">
        <v>2</v>
      </c>
      <c r="G16" s="23" t="s">
        <v>8</v>
      </c>
      <c r="H16" s="23" t="s">
        <v>64</v>
      </c>
      <c r="I16" s="24">
        <v>3</v>
      </c>
      <c r="J16" s="23" t="s">
        <v>65</v>
      </c>
      <c r="K16" s="25" t="s">
        <v>32</v>
      </c>
      <c r="L16" s="26" t="s">
        <v>94</v>
      </c>
      <c r="M16" s="27"/>
    </row>
    <row r="17" spans="1:13" ht="89.25" x14ac:dyDescent="0.2">
      <c r="A17" s="34" t="s">
        <v>19</v>
      </c>
      <c r="B17" s="34" t="s">
        <v>82</v>
      </c>
      <c r="C17" s="15" t="s">
        <v>40</v>
      </c>
      <c r="D17" s="16" t="s">
        <v>61</v>
      </c>
      <c r="E17" s="17">
        <v>34</v>
      </c>
      <c r="F17" s="17"/>
      <c r="G17" s="16" t="s">
        <v>5</v>
      </c>
      <c r="H17" s="16" t="s">
        <v>66</v>
      </c>
      <c r="I17" s="17">
        <v>3</v>
      </c>
      <c r="J17" s="16"/>
      <c r="K17" s="18" t="s">
        <v>31</v>
      </c>
      <c r="L17" s="21" t="s">
        <v>106</v>
      </c>
      <c r="M17" s="20"/>
    </row>
    <row r="18" spans="1:13" ht="63.75" x14ac:dyDescent="0.2">
      <c r="A18" s="34" t="s">
        <v>20</v>
      </c>
      <c r="B18" s="34" t="s">
        <v>82</v>
      </c>
      <c r="C18" s="15" t="s">
        <v>40</v>
      </c>
      <c r="D18" s="16" t="s">
        <v>61</v>
      </c>
      <c r="E18" s="17">
        <v>33</v>
      </c>
      <c r="F18" s="17">
        <v>1</v>
      </c>
      <c r="G18" s="16" t="s">
        <v>8</v>
      </c>
      <c r="H18" s="16" t="s">
        <v>67</v>
      </c>
      <c r="I18" s="17">
        <v>3</v>
      </c>
      <c r="J18" s="16"/>
      <c r="K18" s="18" t="s">
        <v>34</v>
      </c>
      <c r="L18" s="21" t="s">
        <v>93</v>
      </c>
      <c r="M18" s="20"/>
    </row>
    <row r="19" spans="1:13" ht="76.5" x14ac:dyDescent="0.2">
      <c r="A19" s="34" t="s">
        <v>21</v>
      </c>
      <c r="B19" s="34" t="s">
        <v>82</v>
      </c>
      <c r="C19" s="15" t="s">
        <v>40</v>
      </c>
      <c r="D19" s="16" t="s">
        <v>61</v>
      </c>
      <c r="E19" s="17">
        <v>35</v>
      </c>
      <c r="F19" s="17">
        <v>2</v>
      </c>
      <c r="G19" s="16"/>
      <c r="H19" s="16" t="s">
        <v>68</v>
      </c>
      <c r="I19" s="17">
        <v>3</v>
      </c>
      <c r="J19" s="16" t="s">
        <v>69</v>
      </c>
      <c r="K19" s="18" t="s">
        <v>34</v>
      </c>
      <c r="L19" s="21" t="s">
        <v>95</v>
      </c>
      <c r="M19" s="20"/>
    </row>
    <row r="20" spans="1:13" ht="76.5" x14ac:dyDescent="0.2">
      <c r="A20" s="34" t="s">
        <v>22</v>
      </c>
      <c r="B20" s="34" t="s">
        <v>82</v>
      </c>
      <c r="C20" s="15" t="s">
        <v>40</v>
      </c>
      <c r="D20" s="16" t="s">
        <v>61</v>
      </c>
      <c r="E20" s="17">
        <v>35</v>
      </c>
      <c r="F20" s="17">
        <v>2</v>
      </c>
      <c r="G20" s="16" t="s">
        <v>8</v>
      </c>
      <c r="H20" s="16" t="s">
        <v>70</v>
      </c>
      <c r="I20" s="17">
        <v>3</v>
      </c>
      <c r="J20" s="16" t="s">
        <v>71</v>
      </c>
      <c r="K20" s="18" t="s">
        <v>34</v>
      </c>
      <c r="L20" s="21" t="s">
        <v>95</v>
      </c>
      <c r="M20" s="20"/>
    </row>
    <row r="21" spans="1:13" ht="63.75" x14ac:dyDescent="0.2">
      <c r="A21" s="34" t="s">
        <v>23</v>
      </c>
      <c r="B21" s="34" t="s">
        <v>82</v>
      </c>
      <c r="C21" s="15" t="s">
        <v>40</v>
      </c>
      <c r="D21" s="16" t="s">
        <v>61</v>
      </c>
      <c r="E21" s="17">
        <v>35</v>
      </c>
      <c r="F21" s="17">
        <v>3</v>
      </c>
      <c r="G21" s="16" t="s">
        <v>5</v>
      </c>
      <c r="H21" s="16" t="s">
        <v>72</v>
      </c>
      <c r="I21" s="17">
        <v>3</v>
      </c>
      <c r="J21" s="16" t="s">
        <v>73</v>
      </c>
      <c r="K21" s="18" t="s">
        <v>34</v>
      </c>
      <c r="L21" s="21" t="s">
        <v>107</v>
      </c>
      <c r="M21" s="20"/>
    </row>
    <row r="22" spans="1:13" ht="51" x14ac:dyDescent="0.2">
      <c r="A22" s="30" t="s">
        <v>24</v>
      </c>
      <c r="B22" s="30" t="s">
        <v>82</v>
      </c>
      <c r="C22" s="15" t="s">
        <v>40</v>
      </c>
      <c r="D22" s="16" t="s">
        <v>61</v>
      </c>
      <c r="E22" s="17">
        <v>32</v>
      </c>
      <c r="F22" s="17"/>
      <c r="G22" s="16" t="s">
        <v>5</v>
      </c>
      <c r="H22" s="16" t="s">
        <v>74</v>
      </c>
      <c r="I22" s="17" t="s">
        <v>35</v>
      </c>
      <c r="J22" s="16"/>
      <c r="K22" s="18" t="s">
        <v>34</v>
      </c>
      <c r="L22" s="21" t="s">
        <v>105</v>
      </c>
      <c r="M22" s="20"/>
    </row>
    <row r="23" spans="1:13" ht="63.75" x14ac:dyDescent="0.2">
      <c r="A23" s="31" t="s">
        <v>25</v>
      </c>
      <c r="B23" s="34" t="s">
        <v>82</v>
      </c>
      <c r="C23" s="15" t="s">
        <v>75</v>
      </c>
      <c r="D23" s="16" t="s">
        <v>76</v>
      </c>
      <c r="E23" s="17">
        <v>4</v>
      </c>
      <c r="F23" s="17"/>
      <c r="G23" s="16" t="s">
        <v>5</v>
      </c>
      <c r="H23" s="16" t="s">
        <v>77</v>
      </c>
      <c r="I23" s="17">
        <v>3</v>
      </c>
      <c r="J23" s="16"/>
      <c r="K23" s="18" t="s">
        <v>34</v>
      </c>
      <c r="L23" s="21" t="s">
        <v>85</v>
      </c>
      <c r="M23" s="20"/>
    </row>
    <row r="24" spans="1:13" ht="51" x14ac:dyDescent="0.2">
      <c r="A24" s="31" t="s">
        <v>26</v>
      </c>
      <c r="B24" s="34" t="s">
        <v>82</v>
      </c>
      <c r="C24" s="15" t="s">
        <v>75</v>
      </c>
      <c r="D24" s="16" t="s">
        <v>76</v>
      </c>
      <c r="E24" s="17">
        <v>4</v>
      </c>
      <c r="F24" s="17"/>
      <c r="G24" s="16" t="s">
        <v>5</v>
      </c>
      <c r="H24" s="16" t="s">
        <v>78</v>
      </c>
      <c r="I24" s="17">
        <v>3</v>
      </c>
      <c r="J24" s="16"/>
      <c r="K24" s="18" t="s">
        <v>34</v>
      </c>
      <c r="L24" s="21" t="s">
        <v>84</v>
      </c>
      <c r="M24" s="20"/>
    </row>
    <row r="25" spans="1:13" ht="76.5" x14ac:dyDescent="0.2">
      <c r="A25" s="31" t="s">
        <v>27</v>
      </c>
      <c r="B25" s="34" t="s">
        <v>82</v>
      </c>
      <c r="C25" s="15" t="s">
        <v>75</v>
      </c>
      <c r="D25" s="16" t="s">
        <v>79</v>
      </c>
      <c r="E25" s="17">
        <v>8</v>
      </c>
      <c r="F25" s="17">
        <v>1</v>
      </c>
      <c r="G25" s="16" t="s">
        <v>8</v>
      </c>
      <c r="H25" s="16" t="s">
        <v>80</v>
      </c>
      <c r="I25" s="17">
        <v>3</v>
      </c>
      <c r="J25" s="16"/>
      <c r="K25" s="18" t="s">
        <v>31</v>
      </c>
      <c r="L25" s="21"/>
      <c r="M25" s="20"/>
    </row>
    <row r="26" spans="1:13" ht="51" x14ac:dyDescent="0.2">
      <c r="A26" s="30" t="s">
        <v>108</v>
      </c>
      <c r="B26" s="30" t="s">
        <v>109</v>
      </c>
      <c r="C26" s="10" t="s">
        <v>110</v>
      </c>
      <c r="D26" s="35" t="s">
        <v>111</v>
      </c>
      <c r="E26" s="35">
        <v>38</v>
      </c>
      <c r="F26" s="35">
        <v>2</v>
      </c>
      <c r="G26" s="35" t="s">
        <v>112</v>
      </c>
      <c r="H26" s="35" t="s">
        <v>113</v>
      </c>
      <c r="I26" s="53">
        <v>3</v>
      </c>
      <c r="J26" s="35"/>
      <c r="K26" s="36"/>
      <c r="L26" s="37" t="s">
        <v>114</v>
      </c>
    </row>
    <row r="27" spans="1:13" ht="153" x14ac:dyDescent="0.2">
      <c r="A27" s="31" t="s">
        <v>115</v>
      </c>
      <c r="B27" s="30" t="s">
        <v>109</v>
      </c>
      <c r="C27" s="10" t="s">
        <v>110</v>
      </c>
      <c r="D27" s="38" t="s">
        <v>116</v>
      </c>
      <c r="E27" s="38">
        <v>44</v>
      </c>
      <c r="F27" s="38"/>
      <c r="G27" s="38" t="s">
        <v>8</v>
      </c>
      <c r="H27" s="38" t="s">
        <v>117</v>
      </c>
      <c r="I27" s="54">
        <v>3</v>
      </c>
      <c r="J27" s="38"/>
      <c r="K27" s="39" t="s">
        <v>32</v>
      </c>
      <c r="L27" s="37" t="s">
        <v>118</v>
      </c>
    </row>
    <row r="28" spans="1:13" ht="76.5" x14ac:dyDescent="0.2">
      <c r="A28" s="30" t="s">
        <v>119</v>
      </c>
      <c r="B28" s="30" t="s">
        <v>109</v>
      </c>
      <c r="C28" s="10" t="s">
        <v>110</v>
      </c>
      <c r="D28" s="38" t="s">
        <v>116</v>
      </c>
      <c r="E28" s="38">
        <v>45</v>
      </c>
      <c r="F28" s="38">
        <v>1</v>
      </c>
      <c r="G28" s="38" t="s">
        <v>112</v>
      </c>
      <c r="H28" s="38" t="s">
        <v>120</v>
      </c>
      <c r="I28" s="54">
        <v>3</v>
      </c>
      <c r="J28" s="38"/>
      <c r="K28" s="39"/>
      <c r="L28" s="37" t="s">
        <v>121</v>
      </c>
    </row>
    <row r="29" spans="1:13" ht="89.25" x14ac:dyDescent="0.2">
      <c r="A29" s="31" t="s">
        <v>122</v>
      </c>
      <c r="B29" s="30" t="s">
        <v>109</v>
      </c>
      <c r="C29" s="10" t="s">
        <v>110</v>
      </c>
      <c r="D29" s="38" t="s">
        <v>116</v>
      </c>
      <c r="E29" s="38">
        <v>45</v>
      </c>
      <c r="F29" s="38" t="s">
        <v>123</v>
      </c>
      <c r="G29" s="38" t="s">
        <v>112</v>
      </c>
      <c r="H29" s="38" t="s">
        <v>124</v>
      </c>
      <c r="I29" s="54">
        <v>3</v>
      </c>
      <c r="J29" s="38" t="s">
        <v>125</v>
      </c>
      <c r="K29" s="39"/>
      <c r="L29" s="37" t="s">
        <v>126</v>
      </c>
    </row>
    <row r="30" spans="1:13" ht="89.25" x14ac:dyDescent="0.2">
      <c r="A30" s="30" t="s">
        <v>127</v>
      </c>
      <c r="B30" s="30" t="s">
        <v>109</v>
      </c>
      <c r="C30" s="10" t="s">
        <v>110</v>
      </c>
      <c r="D30" s="38" t="s">
        <v>128</v>
      </c>
      <c r="E30" s="38">
        <v>47</v>
      </c>
      <c r="F30" s="38">
        <v>4</v>
      </c>
      <c r="G30" s="38" t="s">
        <v>5</v>
      </c>
      <c r="H30" s="38" t="s">
        <v>129</v>
      </c>
      <c r="I30" s="54">
        <v>3</v>
      </c>
      <c r="J30" s="38" t="s">
        <v>130</v>
      </c>
      <c r="K30" s="39" t="s">
        <v>31</v>
      </c>
      <c r="L30" s="37" t="s">
        <v>290</v>
      </c>
    </row>
    <row r="31" spans="1:13" ht="89.25" x14ac:dyDescent="0.2">
      <c r="A31" s="31" t="s">
        <v>131</v>
      </c>
      <c r="B31" s="30" t="s">
        <v>109</v>
      </c>
      <c r="C31" s="10" t="s">
        <v>110</v>
      </c>
      <c r="D31" s="38" t="s">
        <v>128</v>
      </c>
      <c r="E31" s="38">
        <v>49</v>
      </c>
      <c r="F31" s="38"/>
      <c r="G31" s="38" t="s">
        <v>5</v>
      </c>
      <c r="H31" s="38" t="s">
        <v>132</v>
      </c>
      <c r="I31" s="54">
        <v>3</v>
      </c>
      <c r="J31" s="38"/>
      <c r="K31" s="39" t="s">
        <v>34</v>
      </c>
      <c r="L31" s="37" t="s">
        <v>291</v>
      </c>
    </row>
    <row r="32" spans="1:13" ht="89.25" x14ac:dyDescent="0.2">
      <c r="A32" s="30" t="s">
        <v>133</v>
      </c>
      <c r="B32" s="30" t="s">
        <v>109</v>
      </c>
      <c r="C32" s="10" t="s">
        <v>110</v>
      </c>
      <c r="D32" s="38" t="s">
        <v>128</v>
      </c>
      <c r="E32" s="38">
        <v>50</v>
      </c>
      <c r="F32" s="38"/>
      <c r="G32" s="38" t="s">
        <v>5</v>
      </c>
      <c r="H32" s="38" t="s">
        <v>134</v>
      </c>
      <c r="I32" s="54">
        <v>3</v>
      </c>
      <c r="J32" s="38" t="s">
        <v>135</v>
      </c>
      <c r="K32" s="39" t="s">
        <v>31</v>
      </c>
      <c r="L32" s="4"/>
    </row>
    <row r="33" spans="1:12" ht="102" x14ac:dyDescent="0.2">
      <c r="A33" s="31" t="s">
        <v>136</v>
      </c>
      <c r="B33" s="30" t="s">
        <v>109</v>
      </c>
      <c r="C33" s="10" t="s">
        <v>110</v>
      </c>
      <c r="D33" s="38" t="s">
        <v>137</v>
      </c>
      <c r="E33" s="38">
        <v>52</v>
      </c>
      <c r="F33" s="38"/>
      <c r="G33" s="38" t="s">
        <v>5</v>
      </c>
      <c r="H33" s="38" t="s">
        <v>138</v>
      </c>
      <c r="I33" s="54">
        <v>3</v>
      </c>
      <c r="J33" s="38" t="s">
        <v>139</v>
      </c>
      <c r="K33" s="39" t="s">
        <v>34</v>
      </c>
      <c r="L33" s="37" t="s">
        <v>291</v>
      </c>
    </row>
    <row r="34" spans="1:12" ht="38.25" x14ac:dyDescent="0.2">
      <c r="A34" s="30" t="s">
        <v>140</v>
      </c>
      <c r="B34" s="30" t="s">
        <v>109</v>
      </c>
      <c r="C34" s="10" t="s">
        <v>110</v>
      </c>
      <c r="D34" s="38" t="s">
        <v>137</v>
      </c>
      <c r="E34" s="38">
        <v>52</v>
      </c>
      <c r="F34" s="38"/>
      <c r="G34" s="38" t="s">
        <v>5</v>
      </c>
      <c r="H34" s="38" t="s">
        <v>141</v>
      </c>
      <c r="I34" s="54">
        <v>3</v>
      </c>
      <c r="J34" s="38" t="s">
        <v>142</v>
      </c>
      <c r="K34" s="39" t="s">
        <v>34</v>
      </c>
      <c r="L34" s="37" t="s">
        <v>143</v>
      </c>
    </row>
    <row r="35" spans="1:12" ht="89.25" x14ac:dyDescent="0.2">
      <c r="A35" s="31" t="s">
        <v>144</v>
      </c>
      <c r="B35" s="30" t="s">
        <v>109</v>
      </c>
      <c r="C35" s="10" t="s">
        <v>110</v>
      </c>
      <c r="D35" s="38" t="s">
        <v>137</v>
      </c>
      <c r="E35" s="38">
        <v>53</v>
      </c>
      <c r="F35" s="38" t="s">
        <v>145</v>
      </c>
      <c r="G35" s="38" t="s">
        <v>8</v>
      </c>
      <c r="H35" s="38" t="s">
        <v>146</v>
      </c>
      <c r="I35" s="54">
        <v>3</v>
      </c>
      <c r="J35" s="38" t="s">
        <v>147</v>
      </c>
      <c r="K35" s="39" t="s">
        <v>32</v>
      </c>
      <c r="L35" s="37" t="s">
        <v>148</v>
      </c>
    </row>
    <row r="36" spans="1:12" ht="63.75" x14ac:dyDescent="0.2">
      <c r="A36" s="30" t="s">
        <v>149</v>
      </c>
      <c r="B36" s="30" t="s">
        <v>109</v>
      </c>
      <c r="C36" s="10" t="s">
        <v>110</v>
      </c>
      <c r="D36" s="38" t="s">
        <v>137</v>
      </c>
      <c r="E36" s="38">
        <v>57</v>
      </c>
      <c r="F36" s="38">
        <v>2</v>
      </c>
      <c r="G36" s="38" t="s">
        <v>112</v>
      </c>
      <c r="H36" s="38" t="s">
        <v>150</v>
      </c>
      <c r="I36" s="54">
        <v>3</v>
      </c>
      <c r="J36" s="38" t="s">
        <v>151</v>
      </c>
      <c r="K36" s="39"/>
      <c r="L36" s="37" t="s">
        <v>152</v>
      </c>
    </row>
    <row r="37" spans="1:12" ht="63.75" x14ac:dyDescent="0.2">
      <c r="A37" s="31" t="s">
        <v>153</v>
      </c>
      <c r="B37" s="30" t="s">
        <v>109</v>
      </c>
      <c r="C37" s="10" t="s">
        <v>110</v>
      </c>
      <c r="D37" s="38" t="s">
        <v>137</v>
      </c>
      <c r="E37" s="38">
        <v>59</v>
      </c>
      <c r="F37" s="38">
        <v>4</v>
      </c>
      <c r="G37" s="38" t="s">
        <v>112</v>
      </c>
      <c r="H37" s="38" t="s">
        <v>154</v>
      </c>
      <c r="I37" s="54">
        <v>3</v>
      </c>
      <c r="J37" s="38"/>
      <c r="K37" s="39"/>
      <c r="L37" s="37" t="s">
        <v>292</v>
      </c>
    </row>
    <row r="38" spans="1:12" ht="38.25" x14ac:dyDescent="0.2">
      <c r="A38" s="30" t="s">
        <v>155</v>
      </c>
      <c r="B38" s="30" t="s">
        <v>109</v>
      </c>
      <c r="C38" s="10" t="s">
        <v>110</v>
      </c>
      <c r="D38" s="38" t="s">
        <v>137</v>
      </c>
      <c r="E38" s="38">
        <v>59</v>
      </c>
      <c r="F38" s="38">
        <v>2</v>
      </c>
      <c r="G38" s="38" t="s">
        <v>5</v>
      </c>
      <c r="H38" s="38" t="s">
        <v>156</v>
      </c>
      <c r="I38" s="54">
        <v>3</v>
      </c>
      <c r="J38" s="38"/>
      <c r="K38" s="39" t="s">
        <v>34</v>
      </c>
      <c r="L38" s="37" t="s">
        <v>157</v>
      </c>
    </row>
    <row r="39" spans="1:12" ht="114.75" x14ac:dyDescent="0.2">
      <c r="A39" s="30" t="s">
        <v>158</v>
      </c>
      <c r="B39" s="30" t="s">
        <v>159</v>
      </c>
      <c r="C39" s="10" t="s">
        <v>110</v>
      </c>
      <c r="D39" s="35" t="s">
        <v>160</v>
      </c>
      <c r="E39" s="35">
        <v>64</v>
      </c>
      <c r="F39" s="35">
        <v>1</v>
      </c>
      <c r="G39" s="35" t="s">
        <v>112</v>
      </c>
      <c r="H39" s="35" t="s">
        <v>161</v>
      </c>
      <c r="I39" s="53">
        <v>2</v>
      </c>
      <c r="J39" s="35" t="s">
        <v>162</v>
      </c>
      <c r="K39" s="36" t="s">
        <v>32</v>
      </c>
      <c r="L39" s="37" t="s">
        <v>293</v>
      </c>
    </row>
    <row r="40" spans="1:12" ht="51" x14ac:dyDescent="0.2">
      <c r="A40" s="31" t="s">
        <v>163</v>
      </c>
      <c r="B40" s="30" t="s">
        <v>159</v>
      </c>
      <c r="C40" s="10" t="s">
        <v>110</v>
      </c>
      <c r="D40" s="38" t="s">
        <v>160</v>
      </c>
      <c r="E40" s="38">
        <v>64</v>
      </c>
      <c r="F40" s="38">
        <v>2</v>
      </c>
      <c r="G40" s="38" t="s">
        <v>112</v>
      </c>
      <c r="H40" s="38" t="s">
        <v>164</v>
      </c>
      <c r="I40" s="54">
        <v>2</v>
      </c>
      <c r="J40" s="38" t="s">
        <v>162</v>
      </c>
      <c r="K40" s="39"/>
      <c r="L40" s="37" t="s">
        <v>165</v>
      </c>
    </row>
    <row r="41" spans="1:12" ht="102" x14ac:dyDescent="0.2">
      <c r="A41" s="30" t="s">
        <v>166</v>
      </c>
      <c r="B41" s="30" t="s">
        <v>159</v>
      </c>
      <c r="C41" s="10" t="s">
        <v>110</v>
      </c>
      <c r="D41" s="38" t="s">
        <v>167</v>
      </c>
      <c r="E41" s="38">
        <v>68</v>
      </c>
      <c r="F41" s="38">
        <v>3</v>
      </c>
      <c r="G41" s="38" t="s">
        <v>8</v>
      </c>
      <c r="H41" s="38" t="s">
        <v>168</v>
      </c>
      <c r="I41" s="54">
        <v>1</v>
      </c>
      <c r="J41" s="38" t="s">
        <v>169</v>
      </c>
      <c r="K41" s="39" t="s">
        <v>34</v>
      </c>
      <c r="L41" s="37" t="s">
        <v>170</v>
      </c>
    </row>
    <row r="42" spans="1:12" ht="76.5" x14ac:dyDescent="0.2">
      <c r="A42" s="31" t="s">
        <v>171</v>
      </c>
      <c r="B42" s="30" t="s">
        <v>159</v>
      </c>
      <c r="C42" s="10" t="s">
        <v>110</v>
      </c>
      <c r="D42" s="38" t="s">
        <v>172</v>
      </c>
      <c r="E42" s="38">
        <v>68</v>
      </c>
      <c r="F42" s="38">
        <v>3</v>
      </c>
      <c r="G42" s="38" t="s">
        <v>8</v>
      </c>
      <c r="H42" s="38" t="s">
        <v>173</v>
      </c>
      <c r="I42" s="54">
        <v>2</v>
      </c>
      <c r="J42" s="38"/>
      <c r="K42" s="39" t="s">
        <v>34</v>
      </c>
      <c r="L42" s="37" t="s">
        <v>174</v>
      </c>
    </row>
    <row r="43" spans="1:12" ht="63.75" x14ac:dyDescent="0.2">
      <c r="A43" s="30" t="s">
        <v>175</v>
      </c>
      <c r="B43" s="30" t="s">
        <v>159</v>
      </c>
      <c r="C43" s="10" t="s">
        <v>110</v>
      </c>
      <c r="D43" s="38" t="s">
        <v>172</v>
      </c>
      <c r="E43" s="38">
        <v>69</v>
      </c>
      <c r="F43" s="38"/>
      <c r="G43" s="38" t="s">
        <v>5</v>
      </c>
      <c r="H43" s="38" t="s">
        <v>176</v>
      </c>
      <c r="I43" s="54">
        <v>3</v>
      </c>
      <c r="J43" s="38" t="s">
        <v>177</v>
      </c>
      <c r="K43" s="39" t="s">
        <v>32</v>
      </c>
      <c r="L43" s="37" t="s">
        <v>294</v>
      </c>
    </row>
    <row r="44" spans="1:12" ht="51" x14ac:dyDescent="0.2">
      <c r="A44" s="31" t="s">
        <v>178</v>
      </c>
      <c r="B44" s="30" t="s">
        <v>159</v>
      </c>
      <c r="C44" s="10" t="s">
        <v>110</v>
      </c>
      <c r="D44" s="38" t="s">
        <v>172</v>
      </c>
      <c r="E44" s="38">
        <v>69</v>
      </c>
      <c r="F44" s="38" t="s">
        <v>179</v>
      </c>
      <c r="G44" s="38" t="s">
        <v>28</v>
      </c>
      <c r="H44" s="38" t="s">
        <v>180</v>
      </c>
      <c r="I44" s="54">
        <v>1</v>
      </c>
      <c r="J44" s="38" t="s">
        <v>181</v>
      </c>
      <c r="K44" s="39" t="s">
        <v>31</v>
      </c>
      <c r="L44" s="37"/>
    </row>
    <row r="45" spans="1:12" ht="114.75" x14ac:dyDescent="0.2">
      <c r="A45" s="30" t="s">
        <v>182</v>
      </c>
      <c r="B45" s="30" t="s">
        <v>159</v>
      </c>
      <c r="C45" s="10" t="s">
        <v>110</v>
      </c>
      <c r="D45" s="38" t="s">
        <v>183</v>
      </c>
      <c r="E45" s="38">
        <v>71</v>
      </c>
      <c r="F45" s="38" t="s">
        <v>184</v>
      </c>
      <c r="G45" s="38" t="s">
        <v>5</v>
      </c>
      <c r="H45" s="38" t="s">
        <v>185</v>
      </c>
      <c r="I45" s="54">
        <v>3</v>
      </c>
      <c r="J45" s="38" t="s">
        <v>186</v>
      </c>
      <c r="K45" s="39" t="s">
        <v>34</v>
      </c>
      <c r="L45" s="37" t="s">
        <v>295</v>
      </c>
    </row>
    <row r="46" spans="1:12" ht="89.25" x14ac:dyDescent="0.2">
      <c r="A46" s="31" t="s">
        <v>187</v>
      </c>
      <c r="B46" s="30" t="s">
        <v>159</v>
      </c>
      <c r="C46" s="10" t="s">
        <v>110</v>
      </c>
      <c r="D46" s="38" t="s">
        <v>188</v>
      </c>
      <c r="E46" s="38">
        <v>75</v>
      </c>
      <c r="F46" s="38"/>
      <c r="G46" s="38" t="s">
        <v>112</v>
      </c>
      <c r="H46" s="38" t="s">
        <v>189</v>
      </c>
      <c r="I46" s="54">
        <v>3</v>
      </c>
      <c r="J46" s="38" t="s">
        <v>190</v>
      </c>
      <c r="K46" s="39"/>
      <c r="L46" s="37" t="s">
        <v>296</v>
      </c>
    </row>
    <row r="47" spans="1:12" ht="38.25" x14ac:dyDescent="0.2">
      <c r="A47" s="30" t="s">
        <v>191</v>
      </c>
      <c r="B47" s="30" t="s">
        <v>159</v>
      </c>
      <c r="C47" s="10" t="s">
        <v>110</v>
      </c>
      <c r="D47" s="38" t="s">
        <v>188</v>
      </c>
      <c r="E47" s="38">
        <v>76</v>
      </c>
      <c r="F47" s="38"/>
      <c r="G47" s="38" t="s">
        <v>112</v>
      </c>
      <c r="H47" s="38" t="s">
        <v>192</v>
      </c>
      <c r="I47" s="54">
        <v>3</v>
      </c>
      <c r="J47" s="38" t="s">
        <v>193</v>
      </c>
      <c r="K47" s="39"/>
      <c r="L47" s="37" t="s">
        <v>194</v>
      </c>
    </row>
    <row r="48" spans="1:12" ht="25.5" x14ac:dyDescent="0.2">
      <c r="A48" s="31" t="s">
        <v>195</v>
      </c>
      <c r="B48" s="30" t="s">
        <v>159</v>
      </c>
      <c r="C48" s="10" t="s">
        <v>110</v>
      </c>
      <c r="D48" s="38" t="s">
        <v>196</v>
      </c>
      <c r="E48" s="38">
        <v>78</v>
      </c>
      <c r="F48" s="38">
        <v>5</v>
      </c>
      <c r="G48" s="38" t="s">
        <v>5</v>
      </c>
      <c r="H48" s="38" t="s">
        <v>197</v>
      </c>
      <c r="I48" s="54">
        <v>3</v>
      </c>
      <c r="J48" s="38"/>
      <c r="K48" s="39" t="s">
        <v>31</v>
      </c>
      <c r="L48" s="37" t="s">
        <v>198</v>
      </c>
    </row>
    <row r="49" spans="1:12" ht="38.25" x14ac:dyDescent="0.2">
      <c r="A49" s="30" t="s">
        <v>199</v>
      </c>
      <c r="B49" s="30" t="s">
        <v>159</v>
      </c>
      <c r="C49" s="10" t="s">
        <v>110</v>
      </c>
      <c r="D49" s="38" t="s">
        <v>196</v>
      </c>
      <c r="E49" s="38">
        <v>79</v>
      </c>
      <c r="F49" s="38" t="s">
        <v>200</v>
      </c>
      <c r="G49" s="38" t="s">
        <v>5</v>
      </c>
      <c r="H49" s="38" t="s">
        <v>201</v>
      </c>
      <c r="I49" s="54">
        <v>3</v>
      </c>
      <c r="J49" s="38" t="s">
        <v>202</v>
      </c>
      <c r="K49" s="39" t="s">
        <v>34</v>
      </c>
      <c r="L49" s="37" t="s">
        <v>297</v>
      </c>
    </row>
    <row r="50" spans="1:12" ht="30" x14ac:dyDescent="0.2">
      <c r="A50" s="31" t="s">
        <v>203</v>
      </c>
      <c r="B50" s="30" t="s">
        <v>159</v>
      </c>
      <c r="C50" s="8" t="s">
        <v>110</v>
      </c>
      <c r="D50" s="38" t="s">
        <v>196</v>
      </c>
      <c r="E50" s="9">
        <v>86</v>
      </c>
      <c r="F50" s="9">
        <v>3</v>
      </c>
      <c r="G50" s="38" t="s">
        <v>5</v>
      </c>
      <c r="H50" s="38" t="s">
        <v>204</v>
      </c>
      <c r="I50" s="54">
        <v>3</v>
      </c>
      <c r="J50" s="38"/>
      <c r="K50" s="39" t="s">
        <v>34</v>
      </c>
      <c r="L50" s="37" t="s">
        <v>298</v>
      </c>
    </row>
    <row r="51" spans="1:12" ht="51" x14ac:dyDescent="0.2">
      <c r="A51" s="30" t="s">
        <v>205</v>
      </c>
      <c r="B51" s="30" t="s">
        <v>159</v>
      </c>
      <c r="C51" s="35" t="s">
        <v>110</v>
      </c>
      <c r="D51" s="38" t="s">
        <v>206</v>
      </c>
      <c r="E51" s="38">
        <v>86</v>
      </c>
      <c r="F51" s="38">
        <v>4</v>
      </c>
      <c r="G51" s="38" t="s">
        <v>8</v>
      </c>
      <c r="H51" s="38" t="s">
        <v>207</v>
      </c>
      <c r="I51" s="54">
        <v>3</v>
      </c>
      <c r="J51" s="38"/>
      <c r="K51" s="39" t="s">
        <v>31</v>
      </c>
      <c r="L51" s="37"/>
    </row>
    <row r="52" spans="1:12" ht="25.5" x14ac:dyDescent="0.2">
      <c r="A52" s="31" t="s">
        <v>208</v>
      </c>
      <c r="B52" s="30" t="s">
        <v>159</v>
      </c>
      <c r="C52" s="38" t="s">
        <v>110</v>
      </c>
      <c r="D52" s="38" t="s">
        <v>206</v>
      </c>
      <c r="E52" s="38">
        <v>86</v>
      </c>
      <c r="F52" s="38">
        <v>7</v>
      </c>
      <c r="G52" s="38" t="s">
        <v>5</v>
      </c>
      <c r="H52" s="38" t="s">
        <v>209</v>
      </c>
      <c r="I52" s="54">
        <v>3</v>
      </c>
      <c r="J52" s="38"/>
      <c r="K52" s="39" t="s">
        <v>31</v>
      </c>
      <c r="L52" s="37"/>
    </row>
    <row r="53" spans="1:12" ht="51" x14ac:dyDescent="0.2">
      <c r="A53" s="30" t="s">
        <v>210</v>
      </c>
      <c r="B53" s="30" t="s">
        <v>159</v>
      </c>
      <c r="C53" s="38" t="s">
        <v>110</v>
      </c>
      <c r="D53" s="38" t="s">
        <v>206</v>
      </c>
      <c r="E53" s="38">
        <v>86</v>
      </c>
      <c r="F53" s="38">
        <v>7</v>
      </c>
      <c r="G53" s="38" t="s">
        <v>28</v>
      </c>
      <c r="H53" s="38" t="s">
        <v>211</v>
      </c>
      <c r="I53" s="54">
        <v>3</v>
      </c>
      <c r="J53" s="38"/>
      <c r="K53" s="39" t="s">
        <v>34</v>
      </c>
      <c r="L53" s="37" t="s">
        <v>299</v>
      </c>
    </row>
    <row r="54" spans="1:12" ht="25.5" x14ac:dyDescent="0.2">
      <c r="A54" s="31" t="s">
        <v>212</v>
      </c>
      <c r="B54" s="30" t="s">
        <v>159</v>
      </c>
      <c r="C54" s="38" t="s">
        <v>110</v>
      </c>
      <c r="D54" s="38" t="s">
        <v>206</v>
      </c>
      <c r="E54" s="38">
        <v>87</v>
      </c>
      <c r="F54" s="38" t="s">
        <v>213</v>
      </c>
      <c r="G54" s="38" t="s">
        <v>5</v>
      </c>
      <c r="H54" s="38" t="s">
        <v>214</v>
      </c>
      <c r="I54" s="54">
        <v>3</v>
      </c>
      <c r="J54" s="38"/>
      <c r="K54" s="39" t="s">
        <v>34</v>
      </c>
      <c r="L54" s="37" t="s">
        <v>300</v>
      </c>
    </row>
    <row r="55" spans="1:12" ht="51" x14ac:dyDescent="0.2">
      <c r="A55" s="30" t="s">
        <v>215</v>
      </c>
      <c r="B55" s="30" t="s">
        <v>159</v>
      </c>
      <c r="C55" s="3" t="s">
        <v>110</v>
      </c>
      <c r="D55" s="38" t="s">
        <v>206</v>
      </c>
      <c r="E55" s="38">
        <v>88</v>
      </c>
      <c r="F55" s="38"/>
      <c r="G55" s="38" t="s">
        <v>112</v>
      </c>
      <c r="H55" s="38" t="s">
        <v>216</v>
      </c>
      <c r="I55" s="54">
        <v>3</v>
      </c>
      <c r="J55" s="38" t="s">
        <v>217</v>
      </c>
      <c r="K55" s="39"/>
      <c r="L55" s="37" t="s">
        <v>301</v>
      </c>
    </row>
    <row r="56" spans="1:12" ht="38.25" x14ac:dyDescent="0.2">
      <c r="A56" s="31" t="s">
        <v>218</v>
      </c>
      <c r="B56" s="30" t="s">
        <v>159</v>
      </c>
      <c r="C56" s="3" t="s">
        <v>110</v>
      </c>
      <c r="D56" s="38" t="s">
        <v>206</v>
      </c>
      <c r="E56" s="38">
        <v>89</v>
      </c>
      <c r="F56" s="38"/>
      <c r="G56" s="38" t="s">
        <v>5</v>
      </c>
      <c r="H56" s="38" t="s">
        <v>219</v>
      </c>
      <c r="I56" s="54">
        <v>3</v>
      </c>
      <c r="J56" s="38"/>
      <c r="K56" s="39" t="s">
        <v>34</v>
      </c>
      <c r="L56" s="37" t="s">
        <v>302</v>
      </c>
    </row>
    <row r="57" spans="1:12" ht="51.75" thickBot="1" x14ac:dyDescent="0.25">
      <c r="A57" s="30" t="s">
        <v>220</v>
      </c>
      <c r="B57" s="30" t="s">
        <v>159</v>
      </c>
      <c r="C57" s="40" t="s">
        <v>110</v>
      </c>
      <c r="D57" s="40" t="s">
        <v>196</v>
      </c>
      <c r="E57" s="40" t="s">
        <v>221</v>
      </c>
      <c r="F57" s="40"/>
      <c r="G57" s="40" t="s">
        <v>8</v>
      </c>
      <c r="H57" s="40" t="s">
        <v>222</v>
      </c>
      <c r="I57" s="55">
        <v>3</v>
      </c>
      <c r="J57" s="40" t="s">
        <v>223</v>
      </c>
      <c r="K57" s="39" t="s">
        <v>31</v>
      </c>
      <c r="L57" s="37"/>
    </row>
    <row r="58" spans="1:12" ht="102" x14ac:dyDescent="0.2">
      <c r="A58" s="3" t="s">
        <v>224</v>
      </c>
      <c r="B58" s="41" t="s">
        <v>225</v>
      </c>
      <c r="C58" s="42" t="s">
        <v>75</v>
      </c>
      <c r="D58" s="38" t="s">
        <v>76</v>
      </c>
      <c r="E58" s="43">
        <v>1</v>
      </c>
      <c r="F58" s="42"/>
      <c r="G58" s="42" t="s">
        <v>28</v>
      </c>
      <c r="H58" s="44" t="s">
        <v>226</v>
      </c>
      <c r="I58" s="42" t="s">
        <v>225</v>
      </c>
      <c r="J58" s="42" t="s">
        <v>227</v>
      </c>
      <c r="K58" s="45" t="s">
        <v>34</v>
      </c>
      <c r="L58" s="46" t="s">
        <v>303</v>
      </c>
    </row>
    <row r="59" spans="1:12" ht="38.25" x14ac:dyDescent="0.2">
      <c r="A59" s="3" t="s">
        <v>228</v>
      </c>
      <c r="B59" s="41" t="s">
        <v>225</v>
      </c>
      <c r="C59" s="42" t="s">
        <v>75</v>
      </c>
      <c r="D59" s="38" t="s">
        <v>76</v>
      </c>
      <c r="E59" s="43">
        <v>3</v>
      </c>
      <c r="F59" s="42" t="s">
        <v>229</v>
      </c>
      <c r="G59" s="42" t="s">
        <v>28</v>
      </c>
      <c r="H59" s="42" t="s">
        <v>230</v>
      </c>
      <c r="I59" s="42" t="s">
        <v>225</v>
      </c>
      <c r="J59" s="42"/>
      <c r="K59" s="39" t="s">
        <v>31</v>
      </c>
      <c r="L59" s="46" t="s">
        <v>304</v>
      </c>
    </row>
    <row r="60" spans="1:12" ht="63.75" x14ac:dyDescent="0.2">
      <c r="A60" s="3" t="s">
        <v>231</v>
      </c>
      <c r="B60" s="41" t="s">
        <v>225</v>
      </c>
      <c r="C60" s="42" t="s">
        <v>75</v>
      </c>
      <c r="D60" s="38" t="s">
        <v>76</v>
      </c>
      <c r="E60" s="43">
        <v>4</v>
      </c>
      <c r="F60" s="42" t="s">
        <v>232</v>
      </c>
      <c r="G60" s="42" t="s">
        <v>28</v>
      </c>
      <c r="H60" s="42" t="s">
        <v>233</v>
      </c>
      <c r="I60" s="42" t="s">
        <v>225</v>
      </c>
      <c r="J60" s="42"/>
      <c r="K60" s="45" t="s">
        <v>34</v>
      </c>
      <c r="L60" s="46" t="s">
        <v>305</v>
      </c>
    </row>
    <row r="61" spans="1:12" ht="102" x14ac:dyDescent="0.2">
      <c r="A61" s="3" t="s">
        <v>234</v>
      </c>
      <c r="B61" s="41" t="s">
        <v>225</v>
      </c>
      <c r="C61" s="42" t="s">
        <v>75</v>
      </c>
      <c r="D61" s="38" t="s">
        <v>79</v>
      </c>
      <c r="E61" s="43">
        <v>6</v>
      </c>
      <c r="F61" s="42">
        <v>1</v>
      </c>
      <c r="G61" s="42" t="s">
        <v>28</v>
      </c>
      <c r="H61" s="42" t="s">
        <v>235</v>
      </c>
      <c r="I61" s="42" t="s">
        <v>225</v>
      </c>
      <c r="J61" s="42"/>
      <c r="K61" s="39" t="s">
        <v>31</v>
      </c>
      <c r="L61" s="46" t="s">
        <v>304</v>
      </c>
    </row>
    <row r="62" spans="1:12" ht="76.5" x14ac:dyDescent="0.2">
      <c r="A62" s="3" t="s">
        <v>236</v>
      </c>
      <c r="B62" s="41" t="s">
        <v>225</v>
      </c>
      <c r="C62" s="42" t="s">
        <v>40</v>
      </c>
      <c r="D62" s="42" t="s">
        <v>237</v>
      </c>
      <c r="E62" s="43">
        <v>14</v>
      </c>
      <c r="F62" s="42">
        <v>13</v>
      </c>
      <c r="G62" s="42" t="s">
        <v>5</v>
      </c>
      <c r="H62" s="42" t="s">
        <v>238</v>
      </c>
      <c r="I62" s="42" t="s">
        <v>225</v>
      </c>
      <c r="J62" s="42"/>
      <c r="K62" s="45" t="s">
        <v>34</v>
      </c>
      <c r="L62" s="46" t="s">
        <v>239</v>
      </c>
    </row>
    <row r="63" spans="1:12" ht="25.5" x14ac:dyDescent="0.2">
      <c r="A63" s="3" t="s">
        <v>240</v>
      </c>
      <c r="B63" s="41" t="s">
        <v>225</v>
      </c>
      <c r="C63" s="42" t="s">
        <v>40</v>
      </c>
      <c r="D63" s="42" t="s">
        <v>237</v>
      </c>
      <c r="E63" s="43">
        <v>17</v>
      </c>
      <c r="F63" s="42"/>
      <c r="G63" s="42" t="s">
        <v>5</v>
      </c>
      <c r="H63" s="42" t="s">
        <v>241</v>
      </c>
      <c r="I63" s="42" t="s">
        <v>225</v>
      </c>
      <c r="J63" s="42"/>
      <c r="K63" s="45" t="s">
        <v>31</v>
      </c>
      <c r="L63" s="46"/>
    </row>
    <row r="64" spans="1:12" ht="382.5" x14ac:dyDescent="0.2">
      <c r="A64" s="3" t="s">
        <v>242</v>
      </c>
      <c r="B64" s="41" t="s">
        <v>225</v>
      </c>
      <c r="C64" s="42" t="s">
        <v>40</v>
      </c>
      <c r="D64" s="42" t="s">
        <v>243</v>
      </c>
      <c r="E64" s="43">
        <v>27</v>
      </c>
      <c r="F64" s="42"/>
      <c r="G64" s="42" t="s">
        <v>28</v>
      </c>
      <c r="H64" s="42" t="s">
        <v>244</v>
      </c>
      <c r="I64" s="42" t="s">
        <v>225</v>
      </c>
      <c r="J64" s="42"/>
      <c r="K64" s="45" t="s">
        <v>34</v>
      </c>
      <c r="L64" s="46" t="s">
        <v>245</v>
      </c>
    </row>
    <row r="65" spans="1:12" ht="76.5" x14ac:dyDescent="0.2">
      <c r="A65" s="3" t="s">
        <v>246</v>
      </c>
      <c r="B65" s="41" t="s">
        <v>225</v>
      </c>
      <c r="C65" s="42" t="s">
        <v>40</v>
      </c>
      <c r="D65" s="42" t="s">
        <v>243</v>
      </c>
      <c r="E65" s="43">
        <v>27</v>
      </c>
      <c r="F65" s="42">
        <v>8</v>
      </c>
      <c r="G65" s="42" t="s">
        <v>8</v>
      </c>
      <c r="H65" s="42" t="s">
        <v>247</v>
      </c>
      <c r="I65" s="42" t="s">
        <v>225</v>
      </c>
      <c r="J65" s="42"/>
      <c r="K65" s="45" t="s">
        <v>34</v>
      </c>
      <c r="L65" s="46" t="s">
        <v>248</v>
      </c>
    </row>
    <row r="66" spans="1:12" ht="38.25" x14ac:dyDescent="0.2">
      <c r="A66" s="3" t="s">
        <v>249</v>
      </c>
      <c r="B66" s="41" t="s">
        <v>225</v>
      </c>
      <c r="C66" s="42" t="s">
        <v>75</v>
      </c>
      <c r="D66" s="38" t="s">
        <v>76</v>
      </c>
      <c r="E66" s="43">
        <v>31</v>
      </c>
      <c r="F66" s="42" t="s">
        <v>250</v>
      </c>
      <c r="G66" s="42" t="s">
        <v>28</v>
      </c>
      <c r="H66" s="42" t="s">
        <v>230</v>
      </c>
      <c r="I66" s="42" t="s">
        <v>225</v>
      </c>
      <c r="J66" s="42"/>
      <c r="K66" s="39" t="s">
        <v>31</v>
      </c>
      <c r="L66" s="46" t="s">
        <v>304</v>
      </c>
    </row>
    <row r="67" spans="1:12" ht="76.5" x14ac:dyDescent="0.2">
      <c r="A67" s="3" t="s">
        <v>251</v>
      </c>
      <c r="B67" s="41" t="s">
        <v>225</v>
      </c>
      <c r="C67" s="42" t="s">
        <v>75</v>
      </c>
      <c r="D67" s="42" t="s">
        <v>61</v>
      </c>
      <c r="E67" s="43">
        <v>32</v>
      </c>
      <c r="F67" s="42" t="s">
        <v>252</v>
      </c>
      <c r="G67" s="42" t="s">
        <v>28</v>
      </c>
      <c r="H67" s="47" t="s">
        <v>253</v>
      </c>
      <c r="I67" s="42" t="s">
        <v>225</v>
      </c>
      <c r="J67" s="42"/>
      <c r="K67" s="45" t="s">
        <v>34</v>
      </c>
      <c r="L67" s="46" t="s">
        <v>239</v>
      </c>
    </row>
    <row r="68" spans="1:12" ht="76.5" x14ac:dyDescent="0.2">
      <c r="A68" s="3" t="s">
        <v>254</v>
      </c>
      <c r="B68" s="41" t="s">
        <v>225</v>
      </c>
      <c r="C68" s="42" t="s">
        <v>40</v>
      </c>
      <c r="D68" s="42" t="s">
        <v>61</v>
      </c>
      <c r="E68" s="43">
        <v>32</v>
      </c>
      <c r="F68" s="42">
        <v>1</v>
      </c>
      <c r="G68" s="42" t="s">
        <v>28</v>
      </c>
      <c r="H68" s="42" t="s">
        <v>253</v>
      </c>
      <c r="I68" s="42" t="s">
        <v>225</v>
      </c>
      <c r="J68" s="42"/>
      <c r="K68" s="45" t="s">
        <v>34</v>
      </c>
      <c r="L68" s="46" t="s">
        <v>239</v>
      </c>
    </row>
    <row r="69" spans="1:12" ht="38.25" x14ac:dyDescent="0.2">
      <c r="A69" s="3" t="s">
        <v>255</v>
      </c>
      <c r="B69" s="41" t="s">
        <v>225</v>
      </c>
      <c r="C69" s="42" t="s">
        <v>75</v>
      </c>
      <c r="D69" s="42" t="s">
        <v>61</v>
      </c>
      <c r="E69" s="43">
        <v>33</v>
      </c>
      <c r="F69" s="42"/>
      <c r="G69" s="42" t="s">
        <v>28</v>
      </c>
      <c r="H69" s="42" t="s">
        <v>256</v>
      </c>
      <c r="I69" s="42" t="s">
        <v>225</v>
      </c>
      <c r="J69" s="42"/>
      <c r="K69" s="39" t="s">
        <v>31</v>
      </c>
      <c r="L69" s="46" t="s">
        <v>304</v>
      </c>
    </row>
    <row r="70" spans="1:12" ht="204" x14ac:dyDescent="0.2">
      <c r="A70" s="3" t="s">
        <v>257</v>
      </c>
      <c r="B70" s="41" t="s">
        <v>225</v>
      </c>
      <c r="C70" s="42" t="s">
        <v>40</v>
      </c>
      <c r="D70" s="42" t="s">
        <v>61</v>
      </c>
      <c r="E70" s="43">
        <v>33</v>
      </c>
      <c r="F70" s="42"/>
      <c r="G70" s="42" t="s">
        <v>28</v>
      </c>
      <c r="H70" s="42" t="s">
        <v>258</v>
      </c>
      <c r="I70" s="42" t="s">
        <v>225</v>
      </c>
      <c r="J70" s="42"/>
      <c r="K70" s="39" t="s">
        <v>31</v>
      </c>
      <c r="L70" s="46" t="s">
        <v>304</v>
      </c>
    </row>
    <row r="71" spans="1:12" ht="38.25" x14ac:dyDescent="0.2">
      <c r="A71" s="3" t="s">
        <v>259</v>
      </c>
      <c r="B71" s="41" t="s">
        <v>225</v>
      </c>
      <c r="C71" s="42" t="s">
        <v>75</v>
      </c>
      <c r="D71" s="42" t="s">
        <v>61</v>
      </c>
      <c r="E71" s="43">
        <v>34</v>
      </c>
      <c r="F71" s="42"/>
      <c r="G71" s="42" t="s">
        <v>28</v>
      </c>
      <c r="H71" s="42" t="s">
        <v>256</v>
      </c>
      <c r="I71" s="42" t="s">
        <v>225</v>
      </c>
      <c r="J71" s="42"/>
      <c r="K71" s="39" t="s">
        <v>31</v>
      </c>
      <c r="L71" s="46" t="s">
        <v>304</v>
      </c>
    </row>
    <row r="72" spans="1:12" ht="38.25" x14ac:dyDescent="0.2">
      <c r="A72" s="3" t="s">
        <v>260</v>
      </c>
      <c r="B72" s="41" t="s">
        <v>225</v>
      </c>
      <c r="C72" s="42" t="s">
        <v>40</v>
      </c>
      <c r="D72" s="42" t="s">
        <v>61</v>
      </c>
      <c r="E72" s="43">
        <v>34</v>
      </c>
      <c r="F72" s="42"/>
      <c r="G72" s="42" t="s">
        <v>28</v>
      </c>
      <c r="H72" s="42" t="s">
        <v>256</v>
      </c>
      <c r="I72" s="42" t="s">
        <v>225</v>
      </c>
      <c r="J72" s="42"/>
      <c r="K72" s="39" t="s">
        <v>31</v>
      </c>
      <c r="L72" s="46" t="s">
        <v>304</v>
      </c>
    </row>
    <row r="73" spans="1:12" ht="38.25" x14ac:dyDescent="0.2">
      <c r="A73" s="3" t="s">
        <v>261</v>
      </c>
      <c r="B73" s="41" t="s">
        <v>225</v>
      </c>
      <c r="C73" s="42" t="s">
        <v>75</v>
      </c>
      <c r="D73" s="42" t="s">
        <v>61</v>
      </c>
      <c r="E73" s="43">
        <v>35</v>
      </c>
      <c r="F73" s="42"/>
      <c r="G73" s="42" t="s">
        <v>28</v>
      </c>
      <c r="H73" s="42" t="s">
        <v>256</v>
      </c>
      <c r="I73" s="42" t="s">
        <v>225</v>
      </c>
      <c r="J73" s="42"/>
      <c r="K73" s="39" t="s">
        <v>31</v>
      </c>
      <c r="L73" s="46" t="s">
        <v>304</v>
      </c>
    </row>
    <row r="74" spans="1:12" ht="114.75" x14ac:dyDescent="0.2">
      <c r="A74" s="3" t="s">
        <v>262</v>
      </c>
      <c r="B74" s="41" t="s">
        <v>225</v>
      </c>
      <c r="C74" s="42" t="s">
        <v>40</v>
      </c>
      <c r="D74" s="42" t="s">
        <v>61</v>
      </c>
      <c r="E74" s="43">
        <v>35</v>
      </c>
      <c r="F74" s="42"/>
      <c r="G74" s="42" t="s">
        <v>28</v>
      </c>
      <c r="H74" s="42" t="s">
        <v>263</v>
      </c>
      <c r="I74" s="42" t="s">
        <v>225</v>
      </c>
      <c r="J74" s="42"/>
      <c r="K74" s="45" t="s">
        <v>34</v>
      </c>
      <c r="L74" s="46"/>
    </row>
    <row r="75" spans="1:12" ht="51" x14ac:dyDescent="0.2">
      <c r="A75" s="3" t="s">
        <v>264</v>
      </c>
      <c r="B75" s="41" t="s">
        <v>225</v>
      </c>
      <c r="C75" s="42" t="s">
        <v>265</v>
      </c>
      <c r="D75" s="42" t="s">
        <v>172</v>
      </c>
      <c r="E75" s="43">
        <v>68</v>
      </c>
      <c r="F75" s="42">
        <v>3</v>
      </c>
      <c r="G75" s="42" t="s">
        <v>28</v>
      </c>
      <c r="H75" s="42" t="s">
        <v>266</v>
      </c>
      <c r="I75" s="42" t="s">
        <v>225</v>
      </c>
      <c r="J75" s="42"/>
      <c r="K75" s="45" t="s">
        <v>34</v>
      </c>
      <c r="L75" s="46" t="s">
        <v>267</v>
      </c>
    </row>
    <row r="76" spans="1:12" ht="153" x14ac:dyDescent="0.2">
      <c r="A76" s="3" t="s">
        <v>268</v>
      </c>
      <c r="B76" s="41" t="s">
        <v>225</v>
      </c>
      <c r="C76" s="42" t="s">
        <v>265</v>
      </c>
      <c r="D76" s="42" t="s">
        <v>172</v>
      </c>
      <c r="E76" s="43">
        <v>69</v>
      </c>
      <c r="F76" s="42"/>
      <c r="G76" s="42" t="s">
        <v>28</v>
      </c>
      <c r="H76" s="42" t="s">
        <v>269</v>
      </c>
      <c r="I76" s="42" t="s">
        <v>225</v>
      </c>
      <c r="J76" s="42"/>
      <c r="K76" s="45" t="s">
        <v>34</v>
      </c>
      <c r="L76" s="46" t="s">
        <v>306</v>
      </c>
    </row>
    <row r="77" spans="1:12" ht="51" x14ac:dyDescent="0.2">
      <c r="A77" s="3" t="s">
        <v>270</v>
      </c>
      <c r="B77" s="41" t="s">
        <v>225</v>
      </c>
      <c r="C77" s="42" t="s">
        <v>265</v>
      </c>
      <c r="D77" s="42" t="s">
        <v>271</v>
      </c>
      <c r="E77" s="43">
        <v>81</v>
      </c>
      <c r="F77" s="42" t="s">
        <v>272</v>
      </c>
      <c r="G77" s="42" t="s">
        <v>28</v>
      </c>
      <c r="H77" s="42" t="s">
        <v>273</v>
      </c>
      <c r="I77" s="42" t="s">
        <v>225</v>
      </c>
      <c r="J77" s="42"/>
      <c r="K77" s="45" t="s">
        <v>34</v>
      </c>
      <c r="L77" s="46" t="s">
        <v>307</v>
      </c>
    </row>
    <row r="78" spans="1:12" ht="25.5" x14ac:dyDescent="0.2">
      <c r="A78" s="3" t="s">
        <v>274</v>
      </c>
      <c r="B78" s="41" t="s">
        <v>225</v>
      </c>
      <c r="C78" s="42" t="s">
        <v>265</v>
      </c>
      <c r="D78" s="42" t="s">
        <v>271</v>
      </c>
      <c r="E78" s="43">
        <v>83</v>
      </c>
      <c r="F78" s="42">
        <v>2</v>
      </c>
      <c r="G78" s="42" t="s">
        <v>8</v>
      </c>
      <c r="H78" s="42" t="s">
        <v>275</v>
      </c>
      <c r="I78" s="42" t="s">
        <v>225</v>
      </c>
      <c r="J78" s="42"/>
      <c r="K78" s="45" t="s">
        <v>34</v>
      </c>
      <c r="L78" s="46" t="s">
        <v>276</v>
      </c>
    </row>
    <row r="79" spans="1:12" ht="25.5" x14ac:dyDescent="0.2">
      <c r="A79" s="3" t="s">
        <v>277</v>
      </c>
      <c r="B79" s="41" t="s">
        <v>225</v>
      </c>
      <c r="C79" s="42" t="s">
        <v>265</v>
      </c>
      <c r="D79" s="42" t="s">
        <v>206</v>
      </c>
      <c r="E79" s="43">
        <v>86</v>
      </c>
      <c r="F79" s="42">
        <v>4</v>
      </c>
      <c r="G79" s="42" t="s">
        <v>5</v>
      </c>
      <c r="H79" s="42" t="s">
        <v>278</v>
      </c>
      <c r="I79" s="42" t="s">
        <v>225</v>
      </c>
      <c r="J79" s="42"/>
      <c r="K79" s="45" t="s">
        <v>34</v>
      </c>
      <c r="L79" s="46" t="s">
        <v>279</v>
      </c>
    </row>
    <row r="80" spans="1:12" ht="102" x14ac:dyDescent="0.2">
      <c r="A80" s="3" t="s">
        <v>280</v>
      </c>
      <c r="B80" s="41" t="s">
        <v>225</v>
      </c>
      <c r="C80" s="42" t="s">
        <v>265</v>
      </c>
      <c r="D80" s="42" t="s">
        <v>206</v>
      </c>
      <c r="E80" s="43">
        <v>86</v>
      </c>
      <c r="F80" s="42">
        <v>7</v>
      </c>
      <c r="G80" s="42" t="s">
        <v>28</v>
      </c>
      <c r="H80" s="42" t="s">
        <v>281</v>
      </c>
      <c r="I80" s="42" t="s">
        <v>225</v>
      </c>
      <c r="J80" s="42"/>
      <c r="K80" s="45" t="s">
        <v>32</v>
      </c>
      <c r="L80" s="46" t="s">
        <v>282</v>
      </c>
    </row>
    <row r="81" spans="1:12" ht="409.5" x14ac:dyDescent="0.2">
      <c r="A81" s="3" t="s">
        <v>283</v>
      </c>
      <c r="B81" s="41" t="s">
        <v>225</v>
      </c>
      <c r="C81" s="42" t="s">
        <v>284</v>
      </c>
      <c r="D81" s="42" t="s">
        <v>285</v>
      </c>
      <c r="E81" s="43"/>
      <c r="F81" s="42"/>
      <c r="G81" s="42" t="s">
        <v>28</v>
      </c>
      <c r="H81" s="42" t="s">
        <v>286</v>
      </c>
      <c r="I81" s="42" t="s">
        <v>225</v>
      </c>
      <c r="J81" s="42" t="s">
        <v>287</v>
      </c>
      <c r="K81" s="39" t="s">
        <v>31</v>
      </c>
      <c r="L81" s="46" t="s">
        <v>304</v>
      </c>
    </row>
    <row r="82" spans="1:12" ht="64.5" thickBot="1" x14ac:dyDescent="0.25">
      <c r="A82" s="48" t="s">
        <v>288</v>
      </c>
      <c r="B82" s="49" t="s">
        <v>225</v>
      </c>
      <c r="C82" s="50" t="s">
        <v>284</v>
      </c>
      <c r="D82" s="50" t="s">
        <v>285</v>
      </c>
      <c r="E82" s="51"/>
      <c r="F82" s="50"/>
      <c r="G82" s="50" t="s">
        <v>28</v>
      </c>
      <c r="H82" s="52" t="s">
        <v>289</v>
      </c>
      <c r="I82" s="50" t="s">
        <v>225</v>
      </c>
      <c r="J82" s="50"/>
      <c r="K82" s="39" t="s">
        <v>31</v>
      </c>
      <c r="L82" s="46" t="s">
        <v>304</v>
      </c>
    </row>
    <row r="83" spans="1:12" ht="13.5" thickTop="1" x14ac:dyDescent="0.2"/>
  </sheetData>
  <autoFilter ref="A3:M25">
    <sortState ref="A4:M25">
      <sortCondition ref="A3"/>
    </sortState>
  </autoFilter>
  <sortState ref="A4:L25">
    <sortCondition ref="E4:E25"/>
    <sortCondition ref="F4:F25"/>
  </sortState>
  <mergeCells count="2">
    <mergeCell ref="A1:J2"/>
    <mergeCell ref="K1:L1"/>
  </mergeCells>
  <phoneticPr fontId="3" type="noConversion"/>
  <dataValidations count="2">
    <dataValidation type="list" allowBlank="1" showInputMessage="1" showErrorMessage="1" sqref="K4:K25">
      <formula1>#REF!</formula1>
    </dataValidation>
    <dataValidation type="list" allowBlank="1" showInputMessage="1" showErrorMessage="1" sqref="K26:K82">
      <formula1>$N$1:$N$3</formula1>
    </dataValidation>
  </dataValidations>
  <pageMargins left="0.23622047244094491" right="0.23622047244094491" top="0.74803149606299213" bottom="0.74803149606299213" header="0.31496062992125984" footer="0.31496062992125984"/>
  <pageSetup paperSize="8" scale="81" fitToHeight="3" orientation="landscape" r:id="rId1"/>
  <headerFooter>
    <oddFooter>Página &amp;P de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Resumen</vt:lpstr>
      <vt:lpstr>APORTACIONES</vt:lpstr>
      <vt:lpstr>APORTACIONES!Títulos_a_imprimir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Ainhoa</dc:creator>
  <cp:lastModifiedBy>Administrador</cp:lastModifiedBy>
  <cp:lastPrinted>2021-12-03T07:48:49Z</cp:lastPrinted>
  <dcterms:created xsi:type="dcterms:W3CDTF">2021-05-28T10:03:34Z</dcterms:created>
  <dcterms:modified xsi:type="dcterms:W3CDTF">2022-04-06T08:15:30Z</dcterms:modified>
</cp:coreProperties>
</file>